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3040" windowHeight="5970" firstSheet="3" activeTab="3"/>
  </bookViews>
  <sheets>
    <sheet name="１表紙" sheetId="2" r:id="rId1"/>
    <sheet name="2記載事項" sheetId="14" r:id="rId2"/>
    <sheet name="3利用者の状況" sheetId="13" r:id="rId3"/>
    <sheet name="4勤務形態一覧表" sheetId="16" r:id="rId4"/>
    <sheet name="【記載例】4小規模多機能型居宅介護 " sheetId="17" r:id="rId5"/>
    <sheet name="5自己点検シート(R6～)" sheetId="19" r:id="rId6"/>
    <sheet name="入力規制ルール（小規模）" sheetId="18" r:id="rId7"/>
  </sheets>
  <externalReferences>
    <externalReference r:id="rId8"/>
  </externalReferences>
  <definedNames>
    <definedName name="_xlnm.Print_Area" localSheetId="4">'【記載例】4小規模多機能型居宅介護 '!$A$1:$BC$119</definedName>
    <definedName name="_xlnm.Print_Area" localSheetId="1">'2記載事項'!$A$1:$AM$48</definedName>
    <definedName name="_xlnm.Print_Area" localSheetId="3">'4勤務形態一覧表'!$A$1:$BC$119</definedName>
    <definedName name="_xlnm.Print_Area" localSheetId="5">'5自己点検シート(R6～)'!$A$1:$J$203</definedName>
    <definedName name="_xlnm.Print_Titles" localSheetId="5">'5自己点検シート(R6～)'!$3:$4</definedName>
    <definedName name="介">#REF!</definedName>
    <definedName name="介支">'入力規制ルール（小規模）'!$C$3:$C$4</definedName>
    <definedName name="管" localSheetId="6">'入力規制ルール（小規模）'!$B$3:$B$4</definedName>
    <definedName name="管">#REF!</definedName>
    <definedName name="計">#REF!</definedName>
    <definedName name="計画_サテライト">'入力規制ルール（小規模）'!$D$3:$D$4</definedName>
    <definedName name="従_介">'入力規制ルール（小規模）'!$F$3:$F$5</definedName>
    <definedName name="従_看">'入力規制ルール（小規模）'!$E$3:$E$5</definedName>
    <definedName name="職種" localSheetId="6">'入力規制ルール（小規模）'!$B$2:$F$2</definedName>
    <definedName name="職種">#REF!</definedName>
  </definedNames>
  <calcPr calcId="162913"/>
</workbook>
</file>

<file path=xl/calcChain.xml><?xml version="1.0" encoding="utf-8"?>
<calcChain xmlns="http://schemas.openxmlformats.org/spreadsheetml/2006/main">
  <c r="AT48" i="17" l="1"/>
  <c r="AS48" i="17"/>
  <c r="AR48" i="17"/>
  <c r="AQ48" i="17"/>
  <c r="AP48" i="17"/>
  <c r="AO48" i="17"/>
  <c r="AN48" i="17"/>
  <c r="AM48" i="17"/>
  <c r="AL48" i="17"/>
  <c r="AK48" i="17"/>
  <c r="AJ48" i="17"/>
  <c r="AI48" i="17"/>
  <c r="AH48" i="17"/>
  <c r="AG48" i="17"/>
  <c r="AF48" i="17"/>
  <c r="AE48" i="17"/>
  <c r="AD48" i="17"/>
  <c r="AC48" i="17"/>
  <c r="AB48" i="17"/>
  <c r="AA48" i="17"/>
  <c r="Z48" i="17"/>
  <c r="Y48" i="17"/>
  <c r="X48" i="17"/>
  <c r="W48" i="17"/>
  <c r="V48" i="17"/>
  <c r="U48" i="17"/>
  <c r="T48" i="17"/>
  <c r="S48" i="17"/>
  <c r="R48" i="17"/>
  <c r="Q48" i="17"/>
  <c r="P48" i="17"/>
  <c r="BA47" i="17"/>
  <c r="AW47" i="17"/>
  <c r="AU47" i="17"/>
  <c r="AT45" i="17"/>
  <c r="AT46" i="17" s="1"/>
  <c r="AS45" i="17"/>
  <c r="AS46" i="17" s="1"/>
  <c r="AR45" i="17"/>
  <c r="AR46" i="17" s="1"/>
  <c r="AQ45" i="17"/>
  <c r="AQ46" i="17" s="1"/>
  <c r="AP45" i="17"/>
  <c r="AP46" i="17" s="1"/>
  <c r="AO45" i="17"/>
  <c r="AO46" i="17" s="1"/>
  <c r="AN45" i="17"/>
  <c r="AN46" i="17" s="1"/>
  <c r="AM45" i="17"/>
  <c r="AM46" i="17" s="1"/>
  <c r="AL45" i="17"/>
  <c r="AL46" i="17" s="1"/>
  <c r="AK45" i="17"/>
  <c r="AK46" i="17" s="1"/>
  <c r="AJ45" i="17"/>
  <c r="AJ46" i="17" s="1"/>
  <c r="AI45" i="17"/>
  <c r="AI46" i="17" s="1"/>
  <c r="AH45" i="17"/>
  <c r="AH46" i="17" s="1"/>
  <c r="AG45" i="17"/>
  <c r="AG46" i="17" s="1"/>
  <c r="AF45" i="17"/>
  <c r="AF46" i="17" s="1"/>
  <c r="AE45" i="17"/>
  <c r="AE46" i="17" s="1"/>
  <c r="AD45" i="17"/>
  <c r="AD46" i="17" s="1"/>
  <c r="AC45" i="17"/>
  <c r="AC46" i="17" s="1"/>
  <c r="AB45" i="17"/>
  <c r="AB46" i="17" s="1"/>
  <c r="AA45" i="17"/>
  <c r="AA46" i="17" s="1"/>
  <c r="Z45" i="17"/>
  <c r="Z46" i="17" s="1"/>
  <c r="Y45" i="17"/>
  <c r="Y46" i="17" s="1"/>
  <c r="X45" i="17"/>
  <c r="X46" i="17" s="1"/>
  <c r="W45" i="17"/>
  <c r="W46" i="17" s="1"/>
  <c r="V45" i="17"/>
  <c r="V46" i="17" s="1"/>
  <c r="U45" i="17"/>
  <c r="U46" i="17" s="1"/>
  <c r="T45" i="17"/>
  <c r="T46" i="17" s="1"/>
  <c r="S45" i="17"/>
  <c r="S46" i="17" s="1"/>
  <c r="R45" i="17"/>
  <c r="R46" i="17" s="1"/>
  <c r="Q45" i="17"/>
  <c r="Q46" i="17" s="1"/>
  <c r="P45" i="17"/>
  <c r="P46" i="17" s="1"/>
  <c r="AU41" i="17"/>
  <c r="AW41" i="17" s="1"/>
  <c r="AW38" i="17"/>
  <c r="AU38" i="17"/>
  <c r="AU35" i="17"/>
  <c r="AW35" i="17" s="1"/>
  <c r="AW32" i="17"/>
  <c r="AU32" i="17"/>
  <c r="AU29" i="17"/>
  <c r="AW29" i="17" s="1"/>
  <c r="AW26" i="17"/>
  <c r="AU26" i="17"/>
  <c r="AU23" i="17"/>
  <c r="AW23" i="17" s="1"/>
  <c r="AW20" i="17"/>
  <c r="AU20" i="17"/>
  <c r="AU17" i="17"/>
  <c r="AW17" i="17" s="1"/>
  <c r="AW14" i="17"/>
  <c r="AU14" i="17"/>
  <c r="AU11" i="17"/>
  <c r="AW11" i="17" s="1"/>
  <c r="AW9" i="17"/>
  <c r="AU9" i="17"/>
  <c r="AT48" i="16"/>
  <c r="AS48" i="16"/>
  <c r="AR48" i="16"/>
  <c r="AQ48" i="16"/>
  <c r="AP48" i="16"/>
  <c r="AO48" i="16"/>
  <c r="AN48" i="16"/>
  <c r="AM48" i="16"/>
  <c r="AL48" i="16"/>
  <c r="AK48" i="16"/>
  <c r="AJ48" i="16"/>
  <c r="AI48" i="16"/>
  <c r="AH48" i="16"/>
  <c r="AG48" i="16"/>
  <c r="AF48" i="16"/>
  <c r="AE48" i="16"/>
  <c r="AD48" i="16"/>
  <c r="AC48" i="16"/>
  <c r="AB48" i="16"/>
  <c r="AA48" i="16"/>
  <c r="Z48" i="16"/>
  <c r="Y48" i="16"/>
  <c r="X48" i="16"/>
  <c r="W48" i="16"/>
  <c r="V48" i="16"/>
  <c r="U48" i="16"/>
  <c r="T48" i="16"/>
  <c r="S48" i="16"/>
  <c r="R48" i="16"/>
  <c r="Q48" i="16"/>
  <c r="P48" i="16"/>
  <c r="AU47" i="16"/>
  <c r="AW47" i="16" s="1"/>
  <c r="BA47" i="16" s="1"/>
  <c r="AW46" i="16"/>
  <c r="BA46" i="16" s="1"/>
  <c r="AU46" i="16"/>
  <c r="AT45" i="16"/>
  <c r="AS45" i="16"/>
  <c r="AR45" i="16"/>
  <c r="AQ45" i="16"/>
  <c r="AP45" i="16"/>
  <c r="AO45" i="16"/>
  <c r="AN45" i="16"/>
  <c r="AM45" i="16"/>
  <c r="AL45" i="16"/>
  <c r="AK45" i="16"/>
  <c r="AJ45" i="16"/>
  <c r="AI45" i="16"/>
  <c r="AH45" i="16"/>
  <c r="AG45" i="16"/>
  <c r="AF45" i="16"/>
  <c r="AE45" i="16"/>
  <c r="AD45" i="16"/>
  <c r="AC45" i="16"/>
  <c r="AB45" i="16"/>
  <c r="AA45" i="16"/>
  <c r="Z45" i="16"/>
  <c r="Y45" i="16"/>
  <c r="X45" i="16"/>
  <c r="W45" i="16"/>
  <c r="V45" i="16"/>
  <c r="U45" i="16"/>
  <c r="T45" i="16"/>
  <c r="S45" i="16"/>
  <c r="R45" i="16"/>
  <c r="Q45" i="16"/>
  <c r="P45" i="16"/>
  <c r="AW41" i="16"/>
  <c r="AU41" i="16"/>
  <c r="AW38" i="16"/>
  <c r="AU38" i="16"/>
  <c r="AW35" i="16"/>
  <c r="AU35" i="16"/>
  <c r="AW32" i="16"/>
  <c r="AU32" i="16"/>
  <c r="AW29" i="16"/>
  <c r="AU29" i="16"/>
  <c r="AW26" i="16"/>
  <c r="AU26" i="16"/>
  <c r="AW23" i="16"/>
  <c r="AU23" i="16"/>
  <c r="AW20" i="16"/>
  <c r="AU20" i="16"/>
  <c r="AW17" i="16"/>
  <c r="AU17" i="16"/>
  <c r="AU14" i="16"/>
  <c r="AW14" i="16" s="1"/>
  <c r="AW11" i="16"/>
  <c r="AU11" i="16"/>
  <c r="AU9" i="16"/>
  <c r="AW9" i="16" s="1"/>
  <c r="N18" i="13"/>
  <c r="M18" i="13"/>
  <c r="L18" i="13"/>
  <c r="K18" i="13"/>
  <c r="J18" i="13"/>
  <c r="I18" i="13"/>
  <c r="H18" i="13"/>
  <c r="G18" i="13"/>
  <c r="F18" i="13"/>
  <c r="E18" i="13"/>
  <c r="D18" i="13"/>
  <c r="C18" i="13"/>
  <c r="O17" i="13"/>
  <c r="O18" i="13" s="1"/>
  <c r="N14" i="13"/>
  <c r="M14" i="13"/>
  <c r="L14" i="13"/>
  <c r="K14" i="13"/>
  <c r="J14" i="13"/>
  <c r="I14" i="13"/>
  <c r="H14" i="13"/>
  <c r="G14" i="13"/>
  <c r="F14" i="13"/>
  <c r="E14" i="13"/>
  <c r="D14" i="13"/>
  <c r="C14" i="13"/>
  <c r="O13" i="13"/>
  <c r="O14" i="13" s="1"/>
  <c r="O11" i="13"/>
  <c r="F4" i="13"/>
  <c r="AU45" i="16" l="1"/>
  <c r="AW45" i="16" s="1"/>
  <c r="BA45" i="16" s="1"/>
  <c r="AU45" i="17"/>
  <c r="AW45" i="17" s="1"/>
  <c r="BA45" i="17" s="1"/>
  <c r="AU46" i="17"/>
  <c r="AW46" i="17" s="1"/>
  <c r="BA46" i="17" s="1"/>
</calcChain>
</file>

<file path=xl/sharedStrings.xml><?xml version="1.0" encoding="utf-8"?>
<sst xmlns="http://schemas.openxmlformats.org/spreadsheetml/2006/main" count="1727" uniqueCount="635">
  <si>
    <t>フリガナ</t>
  </si>
  <si>
    <t>連絡先</t>
  </si>
  <si>
    <t>電話番号</t>
  </si>
  <si>
    <t>住所</t>
  </si>
  <si>
    <t>名称</t>
  </si>
  <si>
    <t>従業者の職種・員数</t>
  </si>
  <si>
    <t>備考</t>
    <rPh sb="0" eb="2">
      <t>ビコウ</t>
    </rPh>
    <phoneticPr fontId="7"/>
  </si>
  <si>
    <t>法人名</t>
    <rPh sb="0" eb="2">
      <t>ホウジン</t>
    </rPh>
    <rPh sb="2" eb="3">
      <t>メイ</t>
    </rPh>
    <phoneticPr fontId="6"/>
  </si>
  <si>
    <t>事業所番号</t>
    <phoneticPr fontId="24"/>
  </si>
  <si>
    <t>事業所名</t>
    <rPh sb="0" eb="3">
      <t>ジギョウショ</t>
    </rPh>
    <rPh sb="3" eb="4">
      <t>メイ</t>
    </rPh>
    <phoneticPr fontId="24"/>
  </si>
  <si>
    <t>記入者職氏名</t>
    <phoneticPr fontId="24"/>
  </si>
  <si>
    <t>点 　検
年月日</t>
    <phoneticPr fontId="24"/>
  </si>
  <si>
    <t>点検項目</t>
    <phoneticPr fontId="24"/>
  </si>
  <si>
    <t>確　　認　　事　　項</t>
    <phoneticPr fontId="24"/>
  </si>
  <si>
    <t>確認書類</t>
    <rPh sb="0" eb="2">
      <t>カクニン</t>
    </rPh>
    <rPh sb="2" eb="4">
      <t>ショルイ</t>
    </rPh>
    <phoneticPr fontId="7"/>
  </si>
  <si>
    <t>点検結果</t>
    <rPh sb="0" eb="2">
      <t>テンケン</t>
    </rPh>
    <rPh sb="2" eb="4">
      <t>ケッカ</t>
    </rPh>
    <phoneticPr fontId="7"/>
  </si>
  <si>
    <t>備考・補足</t>
    <rPh sb="0" eb="2">
      <t>ビコウ</t>
    </rPh>
    <rPh sb="3" eb="5">
      <t>ホソク</t>
    </rPh>
    <phoneticPr fontId="7"/>
  </si>
  <si>
    <t>はい
(該当)</t>
    <rPh sb="4" eb="6">
      <t>ガイトウ</t>
    </rPh>
    <phoneticPr fontId="7"/>
  </si>
  <si>
    <t>いいえ</t>
    <phoneticPr fontId="7"/>
  </si>
  <si>
    <t>非該当</t>
    <rPh sb="0" eb="1">
      <t>ヒ</t>
    </rPh>
    <rPh sb="1" eb="3">
      <t>ガイトウ</t>
    </rPh>
    <phoneticPr fontId="7"/>
  </si>
  <si>
    <t>Ⅰ　人員に関する基準</t>
    <rPh sb="2" eb="4">
      <t>ジンイン</t>
    </rPh>
    <rPh sb="5" eb="6">
      <t>カン</t>
    </rPh>
    <rPh sb="8" eb="10">
      <t>キジュン</t>
    </rPh>
    <phoneticPr fontId="7"/>
  </si>
  <si>
    <t>・勤務実績表/タイムカード
・勤務体制一覧表
・従業者の資格証</t>
    <rPh sb="1" eb="3">
      <t>キンム</t>
    </rPh>
    <rPh sb="3" eb="5">
      <t>ジッセキ</t>
    </rPh>
    <rPh sb="5" eb="6">
      <t>ヒョウ</t>
    </rPh>
    <rPh sb="15" eb="17">
      <t>キンム</t>
    </rPh>
    <rPh sb="17" eb="19">
      <t>タイセイ</t>
    </rPh>
    <rPh sb="19" eb="21">
      <t>イチラン</t>
    </rPh>
    <rPh sb="21" eb="22">
      <t>ヒョウ</t>
    </rPh>
    <rPh sb="24" eb="27">
      <t>ジュウギョウシャ</t>
    </rPh>
    <rPh sb="28" eb="30">
      <t>シカク</t>
    </rPh>
    <rPh sb="30" eb="31">
      <t>ショウ</t>
    </rPh>
    <phoneticPr fontId="24"/>
  </si>
  <si>
    <t>□</t>
    <phoneticPr fontId="7"/>
  </si>
  <si>
    <t>Ⅱ　設備に関する基準</t>
    <rPh sb="2" eb="4">
      <t>セツビ</t>
    </rPh>
    <rPh sb="5" eb="6">
      <t>カン</t>
    </rPh>
    <rPh sb="8" eb="10">
      <t>キジュン</t>
    </rPh>
    <phoneticPr fontId="7"/>
  </si>
  <si>
    <t>１　設備及び備品等</t>
    <rPh sb="4" eb="5">
      <t>オヨ</t>
    </rPh>
    <rPh sb="6" eb="8">
      <t>ビヒン</t>
    </rPh>
    <rPh sb="8" eb="9">
      <t>トウ</t>
    </rPh>
    <phoneticPr fontId="24"/>
  </si>
  <si>
    <t>・平面図</t>
    <rPh sb="1" eb="4">
      <t>ヘイメンズ</t>
    </rPh>
    <phoneticPr fontId="24"/>
  </si>
  <si>
    <t>Ⅲ　運営に関する基準</t>
    <rPh sb="5" eb="6">
      <t>カン</t>
    </rPh>
    <phoneticPr fontId="7"/>
  </si>
  <si>
    <t>１　内容及び手続きの説明及び同意</t>
    <rPh sb="2" eb="4">
      <t>ナイヨウ</t>
    </rPh>
    <rPh sb="4" eb="5">
      <t>オヨ</t>
    </rPh>
    <rPh sb="6" eb="8">
      <t>テツヅ</t>
    </rPh>
    <rPh sb="10" eb="12">
      <t>セツメイ</t>
    </rPh>
    <rPh sb="12" eb="13">
      <t>オヨ</t>
    </rPh>
    <rPh sb="14" eb="16">
      <t>ドウイ</t>
    </rPh>
    <phoneticPr fontId="7"/>
  </si>
  <si>
    <t>・重要事項説明書
・利用契約書</t>
    <rPh sb="10" eb="12">
      <t>リヨウ</t>
    </rPh>
    <rPh sb="12" eb="15">
      <t>ケイヤクショ</t>
    </rPh>
    <phoneticPr fontId="7"/>
  </si>
  <si>
    <t>(2) 重要事項説明書の内容に不備等はないか。</t>
    <rPh sb="4" eb="6">
      <t>ジュウヨウ</t>
    </rPh>
    <rPh sb="6" eb="8">
      <t>ジコウ</t>
    </rPh>
    <rPh sb="8" eb="11">
      <t>セツメイショ</t>
    </rPh>
    <rPh sb="12" eb="14">
      <t>ナイヨウ</t>
    </rPh>
    <rPh sb="15" eb="17">
      <t>フビ</t>
    </rPh>
    <rPh sb="17" eb="18">
      <t>トウ</t>
    </rPh>
    <phoneticPr fontId="7"/>
  </si>
  <si>
    <t>２　受給資格等の確認</t>
    <rPh sb="2" eb="4">
      <t>ジュキュウ</t>
    </rPh>
    <rPh sb="4" eb="6">
      <t>シカク</t>
    </rPh>
    <rPh sb="6" eb="7">
      <t>トウ</t>
    </rPh>
    <rPh sb="8" eb="10">
      <t>カクニン</t>
    </rPh>
    <phoneticPr fontId="7"/>
  </si>
  <si>
    <t>被保険者資格，要介護認定の有無，要介護認定の有効期限を確認しているか。</t>
    <rPh sb="24" eb="26">
      <t>キゲン</t>
    </rPh>
    <phoneticPr fontId="7"/>
  </si>
  <si>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7"/>
  </si>
  <si>
    <t>・請求書
・領収書</t>
    <rPh sb="1" eb="4">
      <t>セイキュウショ</t>
    </rPh>
    <rPh sb="6" eb="9">
      <t>リョウシュウショ</t>
    </rPh>
    <phoneticPr fontId="7"/>
  </si>
  <si>
    <t>(2) 領収証を発行しているか。</t>
    <rPh sb="4" eb="7">
      <t>リョウシュウショウ</t>
    </rPh>
    <rPh sb="8" eb="10">
      <t>ハッコウ</t>
    </rPh>
    <phoneticPr fontId="7"/>
  </si>
  <si>
    <t xml:space="preserve">(1) 緊急時対応マニュアル等が整備されているか。
</t>
    <rPh sb="4" eb="7">
      <t>キンキュウジ</t>
    </rPh>
    <rPh sb="7" eb="9">
      <t>タイオウ</t>
    </rPh>
    <rPh sb="14" eb="15">
      <t>トウ</t>
    </rPh>
    <rPh sb="16" eb="18">
      <t>セイビ</t>
    </rPh>
    <phoneticPr fontId="7"/>
  </si>
  <si>
    <t>・緊急時対応マニュアル
・サービス提供記録</t>
    <rPh sb="1" eb="4">
      <t>キンキュウジ</t>
    </rPh>
    <rPh sb="4" eb="6">
      <t>タイオウ</t>
    </rPh>
    <rPh sb="17" eb="19">
      <t>テイキョウ</t>
    </rPh>
    <rPh sb="19" eb="21">
      <t>キロク</t>
    </rPh>
    <phoneticPr fontId="7"/>
  </si>
  <si>
    <t>・運営規程
・重要事項説明書</t>
    <rPh sb="1" eb="3">
      <t>ウンエイ</t>
    </rPh>
    <rPh sb="3" eb="5">
      <t>キテイ</t>
    </rPh>
    <rPh sb="7" eb="9">
      <t>ジュウヨウ</t>
    </rPh>
    <rPh sb="9" eb="11">
      <t>ジコウ</t>
    </rPh>
    <rPh sb="11" eb="14">
      <t>セツメイショ</t>
    </rPh>
    <phoneticPr fontId="7"/>
  </si>
  <si>
    <t>・雇用の形態（常勤・非常勤）がわかる文書
・研修計画，実施記録
・ハラスメント防止指針
・勤務実績表（勤務実績が確認できるもの）</t>
    <rPh sb="1" eb="3">
      <t>コヨウ</t>
    </rPh>
    <rPh sb="4" eb="6">
      <t>ケイタイ</t>
    </rPh>
    <rPh sb="7" eb="9">
      <t>ジョウキン</t>
    </rPh>
    <rPh sb="10" eb="13">
      <t>ヒジョウキン</t>
    </rPh>
    <rPh sb="18" eb="20">
      <t>ブンショ</t>
    </rPh>
    <rPh sb="22" eb="24">
      <t>ケンシュウ</t>
    </rPh>
    <rPh sb="24" eb="26">
      <t>ケイカク</t>
    </rPh>
    <rPh sb="27" eb="29">
      <t>ジッシ</t>
    </rPh>
    <rPh sb="29" eb="31">
      <t>キロク</t>
    </rPh>
    <rPh sb="39" eb="41">
      <t>ボウシ</t>
    </rPh>
    <rPh sb="41" eb="43">
      <t>シシン</t>
    </rPh>
    <rPh sb="45" eb="47">
      <t>キンム</t>
    </rPh>
    <rPh sb="47" eb="49">
      <t>ジッセキ</t>
    </rPh>
    <rPh sb="49" eb="50">
      <t>ヒョウ</t>
    </rPh>
    <rPh sb="51" eb="53">
      <t>キンム</t>
    </rPh>
    <rPh sb="53" eb="55">
      <t>ジッセキ</t>
    </rPh>
    <rPh sb="56" eb="58">
      <t>カクニン</t>
    </rPh>
    <phoneticPr fontId="7"/>
  </si>
  <si>
    <t>(2) 資質向上のために研修の機会を確保しているか。</t>
    <rPh sb="4" eb="6">
      <t>シシツ</t>
    </rPh>
    <rPh sb="6" eb="8">
      <t>コウジョウ</t>
    </rPh>
    <rPh sb="12" eb="14">
      <t>ケンシュウ</t>
    </rPh>
    <rPh sb="15" eb="17">
      <t>キカイ</t>
    </rPh>
    <rPh sb="18" eb="20">
      <t>カクホ</t>
    </rPh>
    <phoneticPr fontId="7"/>
  </si>
  <si>
    <t>・委員会記録
・指針（マニュアル）
・研修及び訓練計画，実施記録</t>
    <rPh sb="1" eb="4">
      <t>イインカイ</t>
    </rPh>
    <rPh sb="4" eb="6">
      <t>キロク</t>
    </rPh>
    <rPh sb="8" eb="10">
      <t>シシン</t>
    </rPh>
    <rPh sb="19" eb="21">
      <t>ケンシュウ</t>
    </rPh>
    <rPh sb="21" eb="22">
      <t>オヨ</t>
    </rPh>
    <rPh sb="23" eb="25">
      <t>クンレン</t>
    </rPh>
    <rPh sb="25" eb="27">
      <t>ケイカク</t>
    </rPh>
    <rPh sb="28" eb="30">
      <t>ジッシ</t>
    </rPh>
    <rPh sb="30" eb="32">
      <t>キロク</t>
    </rPh>
    <phoneticPr fontId="24"/>
  </si>
  <si>
    <t>(3) 定期的に業務継続計画の見直しを行い，必要に応じて業務継続計画の変更を行っているか。</t>
    <rPh sb="4" eb="7">
      <t>テイキテキ</t>
    </rPh>
    <rPh sb="8" eb="10">
      <t>ギョウム</t>
    </rPh>
    <rPh sb="10" eb="12">
      <t>ケイゾク</t>
    </rPh>
    <rPh sb="12" eb="14">
      <t>ケイカク</t>
    </rPh>
    <rPh sb="15" eb="17">
      <t>ミナオ</t>
    </rPh>
    <rPh sb="19" eb="20">
      <t>オコナ</t>
    </rPh>
    <rPh sb="22" eb="24">
      <t>ヒツヨウ</t>
    </rPh>
    <rPh sb="25" eb="26">
      <t>オウ</t>
    </rPh>
    <rPh sb="28" eb="30">
      <t>ギョウム</t>
    </rPh>
    <rPh sb="30" eb="32">
      <t>ケイゾク</t>
    </rPh>
    <rPh sb="32" eb="34">
      <t>ケイカク</t>
    </rPh>
    <phoneticPr fontId="7"/>
  </si>
  <si>
    <t>・業務日誌
・国保連への請求書控え</t>
    <rPh sb="1" eb="3">
      <t>ギョウム</t>
    </rPh>
    <rPh sb="3" eb="5">
      <t>ニッシ</t>
    </rPh>
    <rPh sb="7" eb="10">
      <t>コクホレン</t>
    </rPh>
    <rPh sb="12" eb="14">
      <t>セイキュウ</t>
    </rPh>
    <rPh sb="14" eb="15">
      <t>ショ</t>
    </rPh>
    <rPh sb="15" eb="16">
      <t>ヒカ</t>
    </rPh>
    <phoneticPr fontId="7"/>
  </si>
  <si>
    <t>(2) 非常災害時の連絡網等は用意されているか。</t>
    <rPh sb="4" eb="6">
      <t>ヒジョウ</t>
    </rPh>
    <rPh sb="6" eb="8">
      <t>サイガイ</t>
    </rPh>
    <rPh sb="8" eb="9">
      <t>ジ</t>
    </rPh>
    <rPh sb="10" eb="12">
      <t>レンラク</t>
    </rPh>
    <rPh sb="12" eb="13">
      <t>モウ</t>
    </rPh>
    <rPh sb="13" eb="14">
      <t>トウ</t>
    </rPh>
    <rPh sb="15" eb="17">
      <t>ヨウイ</t>
    </rPh>
    <phoneticPr fontId="7"/>
  </si>
  <si>
    <t>(3) 防火管理に関する責任者を定めているか。</t>
    <rPh sb="4" eb="6">
      <t>ボウカ</t>
    </rPh>
    <rPh sb="6" eb="8">
      <t>カンリ</t>
    </rPh>
    <rPh sb="9" eb="10">
      <t>カン</t>
    </rPh>
    <rPh sb="12" eb="15">
      <t>セキニンシャ</t>
    </rPh>
    <rPh sb="16" eb="17">
      <t>サダ</t>
    </rPh>
    <phoneticPr fontId="7"/>
  </si>
  <si>
    <t xml:space="preserve">・個人情報同意書
・従業者の秘密保持誓約書
</t>
    <rPh sb="1" eb="3">
      <t>コジン</t>
    </rPh>
    <rPh sb="3" eb="5">
      <t>ジョウホウ</t>
    </rPh>
    <rPh sb="5" eb="8">
      <t>ドウイショ</t>
    </rPh>
    <rPh sb="10" eb="13">
      <t>ジュウギョウシャ</t>
    </rPh>
    <rPh sb="14" eb="16">
      <t>ヒミツ</t>
    </rPh>
    <rPh sb="16" eb="18">
      <t>ホジ</t>
    </rPh>
    <rPh sb="18" eb="21">
      <t>セイヤクショ</t>
    </rPh>
    <phoneticPr fontId="7"/>
  </si>
  <si>
    <t>広告は虚偽又は誇大となっていないか。</t>
    <rPh sb="0" eb="2">
      <t>コウコク</t>
    </rPh>
    <rPh sb="3" eb="5">
      <t>キョギ</t>
    </rPh>
    <rPh sb="5" eb="6">
      <t>マタ</t>
    </rPh>
    <rPh sb="7" eb="9">
      <t>コダイ</t>
    </rPh>
    <phoneticPr fontId="7"/>
  </si>
  <si>
    <t>・パンフレット/チラシ</t>
    <phoneticPr fontId="7"/>
  </si>
  <si>
    <t>(1) 苦情受付の窓口があるか。</t>
    <rPh sb="4" eb="6">
      <t>クジョウ</t>
    </rPh>
    <rPh sb="6" eb="8">
      <t>ウケツケ</t>
    </rPh>
    <rPh sb="9" eb="11">
      <t>マドグチ</t>
    </rPh>
    <phoneticPr fontId="7"/>
  </si>
  <si>
    <t>・苦情の受付簿
・苦情者への対応記録
・苦情対応マニュアル</t>
    <rPh sb="1" eb="3">
      <t>クジョウ</t>
    </rPh>
    <rPh sb="4" eb="6">
      <t>ウケツケ</t>
    </rPh>
    <rPh sb="6" eb="7">
      <t>ボ</t>
    </rPh>
    <rPh sb="9" eb="11">
      <t>クジョウ</t>
    </rPh>
    <rPh sb="11" eb="12">
      <t>シャ</t>
    </rPh>
    <rPh sb="14" eb="16">
      <t>タイオウ</t>
    </rPh>
    <rPh sb="16" eb="18">
      <t>キロク</t>
    </rPh>
    <rPh sb="20" eb="22">
      <t>クジョウ</t>
    </rPh>
    <rPh sb="22" eb="24">
      <t>タイオウ</t>
    </rPh>
    <phoneticPr fontId="7"/>
  </si>
  <si>
    <t xml:space="preserve">(2) 苦情の受付，内容等を記録，保管しているか。
</t>
    <rPh sb="7" eb="9">
      <t>ウケツケ</t>
    </rPh>
    <rPh sb="10" eb="12">
      <t>ナイヨウ</t>
    </rPh>
    <rPh sb="12" eb="13">
      <t>トウ</t>
    </rPh>
    <rPh sb="14" eb="16">
      <t>キロク</t>
    </rPh>
    <rPh sb="17" eb="19">
      <t>ホカン</t>
    </rPh>
    <phoneticPr fontId="7"/>
  </si>
  <si>
    <t>(3) 苦情の内容を踏まえたサービスの質の向上の取組を行っているか。</t>
    <rPh sb="4" eb="6">
      <t>クジョウ</t>
    </rPh>
    <rPh sb="7" eb="9">
      <t>ナイヨウ</t>
    </rPh>
    <rPh sb="10" eb="11">
      <t>フ</t>
    </rPh>
    <rPh sb="19" eb="20">
      <t>シツ</t>
    </rPh>
    <rPh sb="21" eb="23">
      <t>コウジョウ</t>
    </rPh>
    <rPh sb="24" eb="26">
      <t>トリクミ</t>
    </rPh>
    <rPh sb="27" eb="28">
      <t>オコナ</t>
    </rPh>
    <phoneticPr fontId="7"/>
  </si>
  <si>
    <r>
      <t>(3) 運営推進会議の会議録が</t>
    </r>
    <r>
      <rPr>
        <b/>
        <u/>
        <sz val="9"/>
        <color theme="1" tint="0.249977111117893"/>
        <rFont val="HGPｺﾞｼｯｸM"/>
        <family val="3"/>
        <charset val="128"/>
      </rPr>
      <t>公表</t>
    </r>
    <r>
      <rPr>
        <sz val="9"/>
        <color theme="1" tint="0.249977111117893"/>
        <rFont val="HGPｺﾞｼｯｸM"/>
        <family val="3"/>
        <charset val="128"/>
      </rPr>
      <t>されているか。</t>
    </r>
    <rPh sb="4" eb="6">
      <t>ウンエイ</t>
    </rPh>
    <rPh sb="6" eb="8">
      <t>スイシン</t>
    </rPh>
    <rPh sb="8" eb="10">
      <t>カイギ</t>
    </rPh>
    <rPh sb="11" eb="14">
      <t>カイギロク</t>
    </rPh>
    <rPh sb="15" eb="17">
      <t>コウヒョウ</t>
    </rPh>
    <phoneticPr fontId="7"/>
  </si>
  <si>
    <r>
      <t>(1) 事業所における虐待の防止のための対策を検討する</t>
    </r>
    <r>
      <rPr>
        <b/>
        <u/>
        <sz val="9"/>
        <color theme="1" tint="0.249977111117893"/>
        <rFont val="HGPｺﾞｼｯｸM"/>
        <family val="3"/>
        <charset val="128"/>
      </rPr>
      <t>委員会</t>
    </r>
    <r>
      <rPr>
        <sz val="9"/>
        <color theme="1" tint="0.249977111117893"/>
        <rFont val="HGPｺﾞｼｯｸM"/>
        <family val="3"/>
        <charset val="128"/>
      </rPr>
      <t>を</t>
    </r>
    <r>
      <rPr>
        <b/>
        <u/>
        <sz val="9"/>
        <color theme="1" tint="0.249977111117893"/>
        <rFont val="HGPｺﾞｼｯｸM"/>
        <family val="3"/>
        <charset val="128"/>
      </rPr>
      <t>定期的</t>
    </r>
    <r>
      <rPr>
        <sz val="9"/>
        <color theme="1" tint="0.249977111117893"/>
        <rFont val="HGPｺﾞｼｯｸM"/>
        <family val="3"/>
        <charset val="128"/>
      </rPr>
      <t>に開催するとともに，その結果について，従業者に周知徹底を図っているか。</t>
    </r>
    <rPh sb="53" eb="56">
      <t>ジュウギョウシャ</t>
    </rPh>
    <phoneticPr fontId="7"/>
  </si>
  <si>
    <r>
      <t>(2) 事業所における虐待の防止のための</t>
    </r>
    <r>
      <rPr>
        <b/>
        <u/>
        <sz val="9"/>
        <color theme="1" tint="0.249977111117893"/>
        <rFont val="HGPｺﾞｼｯｸM"/>
        <family val="3"/>
        <charset val="128"/>
      </rPr>
      <t>指針</t>
    </r>
    <r>
      <rPr>
        <sz val="9"/>
        <color theme="1" tint="0.249977111117893"/>
        <rFont val="HGPｺﾞｼｯｸM"/>
        <family val="3"/>
        <charset val="128"/>
      </rPr>
      <t>を整備しているか。</t>
    </r>
    <phoneticPr fontId="7"/>
  </si>
  <si>
    <r>
      <t>(4) 虐待の防止のための措置を適切に実施するための</t>
    </r>
    <r>
      <rPr>
        <b/>
        <u/>
        <sz val="9"/>
        <color theme="1" tint="0.249977111117893"/>
        <rFont val="HGPｺﾞｼｯｸM"/>
        <family val="3"/>
        <charset val="128"/>
      </rPr>
      <t>担当者</t>
    </r>
    <r>
      <rPr>
        <sz val="9"/>
        <color theme="1" tint="0.249977111117893"/>
        <rFont val="HGPｺﾞｼｯｸM"/>
        <family val="3"/>
        <charset val="128"/>
      </rPr>
      <t>を置いているか。
※虐待防止検討委員会の責任者と同一の従業者が務めることが望ましい。</t>
    </r>
    <rPh sb="4" eb="6">
      <t>ギャクタイ</t>
    </rPh>
    <rPh sb="7" eb="9">
      <t>ボウシ</t>
    </rPh>
    <rPh sb="13" eb="15">
      <t>ソチ</t>
    </rPh>
    <rPh sb="16" eb="18">
      <t>テキセツ</t>
    </rPh>
    <rPh sb="19" eb="21">
      <t>ジッシ</t>
    </rPh>
    <rPh sb="26" eb="29">
      <t>タントウシャ</t>
    </rPh>
    <rPh sb="30" eb="31">
      <t>オ</t>
    </rPh>
    <phoneticPr fontId="7"/>
  </si>
  <si>
    <t>(3) 事故状況，対応経過が記録されているか。</t>
    <rPh sb="4" eb="6">
      <t>ジコ</t>
    </rPh>
    <rPh sb="6" eb="8">
      <t>ジョウキョウ</t>
    </rPh>
    <rPh sb="9" eb="11">
      <t>タイオウ</t>
    </rPh>
    <rPh sb="11" eb="13">
      <t>ケイカ</t>
    </rPh>
    <rPh sb="14" eb="16">
      <t>キロク</t>
    </rPh>
    <phoneticPr fontId="7"/>
  </si>
  <si>
    <t>(4) 損害賠償すべき事故が発生した場合に，速やかに賠償を行うための対策を講じているか。</t>
    <rPh sb="4" eb="6">
      <t>ソンガイ</t>
    </rPh>
    <rPh sb="6" eb="8">
      <t>バイショウ</t>
    </rPh>
    <rPh sb="11" eb="13">
      <t>ジコ</t>
    </rPh>
    <rPh sb="14" eb="16">
      <t>ハッセイ</t>
    </rPh>
    <rPh sb="18" eb="20">
      <t>バアイ</t>
    </rPh>
    <rPh sb="22" eb="23">
      <t>スミ</t>
    </rPh>
    <rPh sb="26" eb="28">
      <t>バイショウ</t>
    </rPh>
    <rPh sb="29" eb="30">
      <t>オコナ</t>
    </rPh>
    <rPh sb="34" eb="36">
      <t>タイサク</t>
    </rPh>
    <rPh sb="37" eb="38">
      <t>コウ</t>
    </rPh>
    <phoneticPr fontId="7"/>
  </si>
  <si>
    <t>(5) 再発防止のための取組を行っているか。</t>
    <rPh sb="4" eb="6">
      <t>サイハツ</t>
    </rPh>
    <rPh sb="6" eb="8">
      <t>ボウシ</t>
    </rPh>
    <rPh sb="12" eb="14">
      <t>トリクミ</t>
    </rPh>
    <rPh sb="15" eb="16">
      <t>オコナ</t>
    </rPh>
    <phoneticPr fontId="7"/>
  </si>
  <si>
    <t>Ⅳ　介護給付費の算定及び取扱い</t>
    <phoneticPr fontId="7"/>
  </si>
  <si>
    <t>40単位/月</t>
    <rPh sb="2" eb="4">
      <t>タンイ</t>
    </rPh>
    <rPh sb="5" eb="6">
      <t>ツキ</t>
    </rPh>
    <phoneticPr fontId="24"/>
  </si>
  <si>
    <t>(2) 定員，人員基準に適合しているか。</t>
    <phoneticPr fontId="24"/>
  </si>
  <si>
    <t>(5) 算定日が属する月の前12月間において，労働基準法，労働者災害補償保険法，最低賃金法，労働安全衛生法，雇用保険法その他の労働に関する法令に違反し，罰金以上の刑に処せられていないか。</t>
    <phoneticPr fontId="24"/>
  </si>
  <si>
    <t>(6) 当該事業所において，労働保険料の納付が適正に行われているか。</t>
    <rPh sb="6" eb="9">
      <t>ジギョウショ</t>
    </rPh>
    <phoneticPr fontId="24"/>
  </si>
  <si>
    <t>※上記の書面で行うことが規定されている又は想定される交付等（交付，説明，同意，承諾，締結その他これに類するものをいう。）については，事前に利用者等の承諾を得た上で，電磁的方法によることができる。</t>
    <rPh sb="1" eb="3">
      <t>ジョウキ</t>
    </rPh>
    <phoneticPr fontId="24"/>
  </si>
  <si>
    <t>※上記の開催することとされている委員会又は会議等については，テレビ電話装置等を活用して行うことができる。ただし，利用者又はその家族が参加する場合は，テレビ電話装置等の活用について当該利用者等の同意を得なければならない。
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rPh sb="1" eb="3">
      <t>ジョウキ</t>
    </rPh>
    <rPh sb="4" eb="6">
      <t>カイサイ</t>
    </rPh>
    <rPh sb="16" eb="19">
      <t>イインカイ</t>
    </rPh>
    <rPh sb="19" eb="20">
      <t>マタ</t>
    </rPh>
    <rPh sb="21" eb="23">
      <t>カイギ</t>
    </rPh>
    <rPh sb="23" eb="24">
      <t>トウ</t>
    </rPh>
    <phoneticPr fontId="24"/>
  </si>
  <si>
    <t>（　　　　</t>
  </si>
  <si>
    <t>年</t>
    <rPh sb="0" eb="1">
      <t>ネン</t>
    </rPh>
    <phoneticPr fontId="24"/>
  </si>
  <si>
    <t>月分）</t>
    <rPh sb="0" eb="1">
      <t>ガツ</t>
    </rPh>
    <rPh sb="1" eb="2">
      <t>ブン</t>
    </rPh>
    <phoneticPr fontId="24"/>
  </si>
  <si>
    <t>：</t>
    <phoneticPr fontId="24"/>
  </si>
  <si>
    <t>～</t>
    <phoneticPr fontId="24"/>
  </si>
  <si>
    <t>(5) 勤 務 時 間 数</t>
    <rPh sb="4" eb="5">
      <t>ツトム</t>
    </rPh>
    <rPh sb="6" eb="7">
      <t>ツトム</t>
    </rPh>
    <rPh sb="8" eb="9">
      <t>トキ</t>
    </rPh>
    <rPh sb="10" eb="11">
      <t>アイダ</t>
    </rPh>
    <rPh sb="12" eb="13">
      <t>スウ</t>
    </rPh>
    <phoneticPr fontId="24"/>
  </si>
  <si>
    <r>
      <t xml:space="preserve">(7)
</t>
    </r>
    <r>
      <rPr>
        <sz val="11"/>
        <rFont val="HGSｺﾞｼｯｸM"/>
        <family val="3"/>
        <charset val="128"/>
      </rPr>
      <t>週平均
勤務時間数</t>
    </r>
    <rPh sb="5" eb="7">
      <t>ヘイキン</t>
    </rPh>
    <rPh sb="8" eb="10">
      <t>キンム</t>
    </rPh>
    <rPh sb="10" eb="12">
      <t>ジカン</t>
    </rPh>
    <rPh sb="12" eb="13">
      <t>スウ</t>
    </rPh>
    <phoneticPr fontId="7"/>
  </si>
  <si>
    <t>1週目</t>
    <rPh sb="1" eb="2">
      <t>シュウ</t>
    </rPh>
    <rPh sb="2" eb="3">
      <t>メ</t>
    </rPh>
    <phoneticPr fontId="24"/>
  </si>
  <si>
    <t>2週目</t>
    <rPh sb="1" eb="2">
      <t>シュウ</t>
    </rPh>
    <rPh sb="2" eb="3">
      <t>メ</t>
    </rPh>
    <phoneticPr fontId="24"/>
  </si>
  <si>
    <t>3週目</t>
    <rPh sb="1" eb="2">
      <t>シュウ</t>
    </rPh>
    <rPh sb="2" eb="3">
      <t>メ</t>
    </rPh>
    <phoneticPr fontId="24"/>
  </si>
  <si>
    <t>4週目</t>
    <rPh sb="1" eb="2">
      <t>シュウ</t>
    </rPh>
    <rPh sb="2" eb="3">
      <t>メ</t>
    </rPh>
    <phoneticPr fontId="24"/>
  </si>
  <si>
    <t>5週目</t>
    <rPh sb="1" eb="2">
      <t>シュウ</t>
    </rPh>
    <rPh sb="2" eb="3">
      <t>メ</t>
    </rPh>
    <phoneticPr fontId="24"/>
  </si>
  <si>
    <t>シフト記号</t>
    <rPh sb="3" eb="5">
      <t>キゴウ</t>
    </rPh>
    <phoneticPr fontId="24"/>
  </si>
  <si>
    <t>ア</t>
    <phoneticPr fontId="24"/>
  </si>
  <si>
    <t>イ</t>
    <phoneticPr fontId="24"/>
  </si>
  <si>
    <t>ウ</t>
    <phoneticPr fontId="24"/>
  </si>
  <si>
    <t>エ</t>
    <phoneticPr fontId="24"/>
  </si>
  <si>
    <t>記入方法</t>
    <rPh sb="0" eb="2">
      <t>キニュウ</t>
    </rPh>
    <rPh sb="2" eb="4">
      <t>ホウホウ</t>
    </rPh>
    <phoneticPr fontId="7"/>
  </si>
  <si>
    <r>
      <t>　(1) 従業者の職種について、下記のうち該当する職種の略称をプルダウンより選択してください。</t>
    </r>
    <r>
      <rPr>
        <b/>
        <u/>
        <sz val="12"/>
        <rFont val="HGSｺﾞｼｯｸM"/>
        <family val="3"/>
        <charset val="128"/>
      </rPr>
      <t>兼務の場合は、２段に分けて職種ごとに記載</t>
    </r>
    <r>
      <rPr>
        <sz val="12"/>
        <rFont val="HGSｺﾞｼｯｸM"/>
        <family val="3"/>
        <charset val="128"/>
      </rPr>
      <t>してください。</t>
    </r>
    <rPh sb="5" eb="8">
      <t>ジュウギョウシャ</t>
    </rPh>
    <rPh sb="9" eb="11">
      <t>ショクシュ</t>
    </rPh>
    <rPh sb="16" eb="18">
      <t>カキ</t>
    </rPh>
    <rPh sb="21" eb="23">
      <t>ガイトウ</t>
    </rPh>
    <rPh sb="25" eb="27">
      <t>ショクシュ</t>
    </rPh>
    <rPh sb="28" eb="30">
      <t>リャクショウ</t>
    </rPh>
    <rPh sb="38" eb="40">
      <t>センタク</t>
    </rPh>
    <rPh sb="47" eb="49">
      <t>ケンム</t>
    </rPh>
    <rPh sb="50" eb="52">
      <t>バアイ</t>
    </rPh>
    <rPh sb="55" eb="56">
      <t>ダン</t>
    </rPh>
    <rPh sb="57" eb="58">
      <t>ワ</t>
    </rPh>
    <rPh sb="60" eb="62">
      <t>ショクシュ</t>
    </rPh>
    <rPh sb="65" eb="67">
      <t>キサイ</t>
    </rPh>
    <phoneticPr fontId="24"/>
  </si>
  <si>
    <t>略称</t>
    <rPh sb="0" eb="2">
      <t>リャクショウ</t>
    </rPh>
    <phoneticPr fontId="24"/>
  </si>
  <si>
    <t>職種名</t>
    <rPh sb="0" eb="2">
      <t>ショクシュ</t>
    </rPh>
    <rPh sb="2" eb="3">
      <t>メイ</t>
    </rPh>
    <phoneticPr fontId="24"/>
  </si>
  <si>
    <t>　(2)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7"/>
  </si>
  <si>
    <t>記号</t>
    <rPh sb="0" eb="2">
      <t>キゴウ</t>
    </rPh>
    <phoneticPr fontId="24"/>
  </si>
  <si>
    <t>区分</t>
    <rPh sb="0" eb="2">
      <t>クブン</t>
    </rPh>
    <phoneticPr fontId="24"/>
  </si>
  <si>
    <t>（注）常勤・非常勤の区分について</t>
    <rPh sb="1" eb="2">
      <t>チュウ</t>
    </rPh>
    <rPh sb="3" eb="5">
      <t>ジョウキン</t>
    </rPh>
    <rPh sb="6" eb="9">
      <t>ヒジョウキン</t>
    </rPh>
    <rPh sb="10" eb="12">
      <t>クブン</t>
    </rPh>
    <phoneticPr fontId="24"/>
  </si>
  <si>
    <r>
      <t>　　・当該事業所における勤務時間が、当該事業所において定められている常勤の従業者が勤務すべき時間数に達していることをいう。</t>
    </r>
    <r>
      <rPr>
        <u/>
        <sz val="12"/>
        <rFont val="HGSｺﾞｼｯｸE"/>
        <family val="3"/>
        <charset val="128"/>
      </rPr>
      <t>雇用の形態は考慮しない</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1" eb="63">
      <t>コヨウ</t>
    </rPh>
    <rPh sb="64" eb="66">
      <t>ケイタイ</t>
    </rPh>
    <rPh sb="67" eb="69">
      <t>コウリョ</t>
    </rPh>
    <phoneticPr fontId="24"/>
  </si>
  <si>
    <t>　　（例えば、常勤者は4週で160時間勤務することとされた事業所であれば、パート雇用であっても、4週160時間勤務する従業者は常勤扱いとなる）</t>
    <rPh sb="3" eb="4">
      <t>タト</t>
    </rPh>
    <rPh sb="7" eb="10">
      <t>ジョウキンシャ</t>
    </rPh>
    <rPh sb="12" eb="13">
      <t>シュウ</t>
    </rPh>
    <rPh sb="17" eb="19">
      <t>ジカン</t>
    </rPh>
    <rPh sb="19" eb="21">
      <t>キンム</t>
    </rPh>
    <rPh sb="29" eb="32">
      <t>ジギョウショ</t>
    </rPh>
    <rPh sb="40" eb="42">
      <t>コヨウ</t>
    </rPh>
    <rPh sb="49" eb="50">
      <t>シュウ</t>
    </rPh>
    <rPh sb="53" eb="55">
      <t>ジカン</t>
    </rPh>
    <rPh sb="55" eb="57">
      <t>キンム</t>
    </rPh>
    <rPh sb="59" eb="62">
      <t>ジュウギョウシャ</t>
    </rPh>
    <rPh sb="63" eb="65">
      <t>ジョウキン</t>
    </rPh>
    <rPh sb="65" eb="66">
      <t>アツカ</t>
    </rPh>
    <phoneticPr fontId="24"/>
  </si>
  <si>
    <t>　(3) 従業者の保有する資格について、下記のうち該当する資格の略称をプルダウンより選択してください。</t>
    <rPh sb="5" eb="8">
      <t>ジュウギョウシャ</t>
    </rPh>
    <rPh sb="9" eb="11">
      <t>ホユウ</t>
    </rPh>
    <rPh sb="13" eb="15">
      <t>シカク</t>
    </rPh>
    <rPh sb="20" eb="22">
      <t>カキ</t>
    </rPh>
    <rPh sb="25" eb="27">
      <t>ガイトウ</t>
    </rPh>
    <rPh sb="29" eb="31">
      <t>シカク</t>
    </rPh>
    <rPh sb="32" eb="34">
      <t>リャクショウ</t>
    </rPh>
    <rPh sb="42" eb="44">
      <t>センタク</t>
    </rPh>
    <phoneticPr fontId="24"/>
  </si>
  <si>
    <t>介福</t>
    <rPh sb="0" eb="1">
      <t>カイ</t>
    </rPh>
    <rPh sb="1" eb="2">
      <t>フク</t>
    </rPh>
    <phoneticPr fontId="24"/>
  </si>
  <si>
    <t>介護福祉士</t>
    <rPh sb="0" eb="2">
      <t>カイゴ</t>
    </rPh>
    <rPh sb="2" eb="5">
      <t>フクシシ</t>
    </rPh>
    <phoneticPr fontId="24"/>
  </si>
  <si>
    <t>その他</t>
    <rPh sb="2" eb="3">
      <t>タ</t>
    </rPh>
    <phoneticPr fontId="24"/>
  </si>
  <si>
    <t>資格なし</t>
    <rPh sb="0" eb="2">
      <t>シカク</t>
    </rPh>
    <phoneticPr fontId="24"/>
  </si>
  <si>
    <t>　(4) 従業者の氏名を記入してください。</t>
    <rPh sb="5" eb="8">
      <t>ジュウギョウシャ</t>
    </rPh>
    <rPh sb="9" eb="11">
      <t>シメイ</t>
    </rPh>
    <rPh sb="12" eb="14">
      <t>キニュウ</t>
    </rPh>
    <phoneticPr fontId="24"/>
  </si>
  <si>
    <r>
      <t xml:space="preserve"> 勤務時間数は、労働基準法の法定労働時間を超えない範囲において、</t>
    </r>
    <r>
      <rPr>
        <b/>
        <u/>
        <sz val="12"/>
        <rFont val="HGSｺﾞｼｯｸM"/>
        <family val="3"/>
        <charset val="128"/>
      </rPr>
      <t>休憩時間を除いた実労働時間（時間外勤務時間等を含まない）</t>
    </r>
    <r>
      <rPr>
        <sz val="12"/>
        <rFont val="HGSｺﾞｼｯｸM"/>
        <family val="3"/>
        <charset val="128"/>
      </rPr>
      <t>を入力してください。</t>
    </r>
    <rPh sb="1" eb="3">
      <t>キンム</t>
    </rPh>
    <rPh sb="3" eb="5">
      <t>ジカン</t>
    </rPh>
    <rPh sb="5" eb="6">
      <t>スウ</t>
    </rPh>
    <rPh sb="32" eb="34">
      <t>キュウケイ</t>
    </rPh>
    <rPh sb="34" eb="36">
      <t>ジカン</t>
    </rPh>
    <rPh sb="37" eb="38">
      <t>ノゾ</t>
    </rPh>
    <rPh sb="40" eb="43">
      <t>ジツロウドウ</t>
    </rPh>
    <rPh sb="43" eb="45">
      <t>ジカン</t>
    </rPh>
    <rPh sb="61" eb="63">
      <t>ニュウリョク</t>
    </rPh>
    <phoneticPr fontId="24"/>
  </si>
  <si>
    <t>事業所名</t>
    <rPh sb="0" eb="3">
      <t>ジギョウショ</t>
    </rPh>
    <rPh sb="3" eb="4">
      <t>メイ</t>
    </rPh>
    <phoneticPr fontId="6"/>
  </si>
  <si>
    <t>事業所番号</t>
    <phoneticPr fontId="7"/>
  </si>
  <si>
    <t>担当者</t>
    <rPh sb="0" eb="3">
      <t>タントウシャ</t>
    </rPh>
    <phoneticPr fontId="16"/>
  </si>
  <si>
    <t>連絡先</t>
    <rPh sb="0" eb="3">
      <t>レンラクサキ</t>
    </rPh>
    <phoneticPr fontId="16"/>
  </si>
  <si>
    <t>提出日</t>
    <rPh sb="0" eb="2">
      <t>テイシュツ</t>
    </rPh>
    <rPh sb="2" eb="3">
      <t>ビ</t>
    </rPh>
    <phoneticPr fontId="6"/>
  </si>
  <si>
    <t>【事前提出資料】</t>
    <phoneticPr fontId="6"/>
  </si>
  <si>
    <t>17　科学的介護推進体制加算
　□　加算あり
　　→右欄チェック
　□　加算なし</t>
    <phoneticPr fontId="7"/>
  </si>
  <si>
    <t>１　表紙</t>
    <rPh sb="2" eb="4">
      <t>ヒョウシ</t>
    </rPh>
    <phoneticPr fontId="6"/>
  </si>
  <si>
    <t>５　自己点検シート</t>
    <rPh sb="2" eb="4">
      <t>ジコ</t>
    </rPh>
    <rPh sb="4" eb="6">
      <t>テンケン</t>
    </rPh>
    <phoneticPr fontId="6"/>
  </si>
  <si>
    <t>所在地</t>
  </si>
  <si>
    <t>FAX番号</t>
    <phoneticPr fontId="6"/>
  </si>
  <si>
    <t>Email</t>
    <phoneticPr fontId="7"/>
  </si>
  <si>
    <t>管 理 者</t>
    <phoneticPr fontId="7"/>
  </si>
  <si>
    <t>生年月日</t>
  </si>
  <si>
    <t>主な診療科名</t>
  </si>
  <si>
    <t>○人員に関する基準の確認に必要な事項</t>
    <phoneticPr fontId="7"/>
  </si>
  <si>
    <t>介護従業者</t>
  </si>
  <si>
    <t>専従</t>
  </si>
  <si>
    <t>兼務</t>
  </si>
  <si>
    <t>常勤換算後の人数（人）</t>
  </si>
  <si>
    <t>建物の構造</t>
    <rPh sb="0" eb="2">
      <t>タテモノ</t>
    </rPh>
    <rPh sb="3" eb="5">
      <t>コウゾウ</t>
    </rPh>
    <phoneticPr fontId="7"/>
  </si>
  <si>
    <t>添付書類</t>
  </si>
  <si>
    <t>別添のとおり</t>
  </si>
  <si>
    <t>12　定員の遵守</t>
    <rPh sb="3" eb="5">
      <t>テイイン</t>
    </rPh>
    <rPh sb="6" eb="8">
      <t>ジュンシュ</t>
    </rPh>
    <phoneticPr fontId="7"/>
  </si>
  <si>
    <t>・協定書等</t>
    <rPh sb="1" eb="3">
      <t>キョウテイ</t>
    </rPh>
    <rPh sb="3" eb="4">
      <t>ショ</t>
    </rPh>
    <rPh sb="4" eb="5">
      <t>トウ</t>
    </rPh>
    <phoneticPr fontId="7"/>
  </si>
  <si>
    <t>30単位/日</t>
    <rPh sb="2" eb="4">
      <t>タンイ</t>
    </rPh>
    <rPh sb="5" eb="6">
      <t>ヒ</t>
    </rPh>
    <phoneticPr fontId="24"/>
  </si>
  <si>
    <t>16　口腔・栄養スクリーニング加算
　□　加算あり
　　→右欄チェック
　□　加算なし</t>
    <rPh sb="3" eb="5">
      <t>コウクウ</t>
    </rPh>
    <rPh sb="6" eb="8">
      <t>エイヨウ</t>
    </rPh>
    <phoneticPr fontId="7"/>
  </si>
  <si>
    <t>）</t>
    <phoneticPr fontId="24"/>
  </si>
  <si>
    <t>(1) 
職種</t>
    <phoneticPr fontId="7"/>
  </si>
  <si>
    <t>(2)
勤務
形態</t>
    <phoneticPr fontId="7"/>
  </si>
  <si>
    <t>(3) 資格</t>
    <rPh sb="4" eb="6">
      <t>シカク</t>
    </rPh>
    <phoneticPr fontId="24"/>
  </si>
  <si>
    <t>(4) 氏　名</t>
    <phoneticPr fontId="7"/>
  </si>
  <si>
    <t>①日中
②夜間及び深夜
の区分</t>
    <rPh sb="1" eb="3">
      <t>ニッチュウ</t>
    </rPh>
    <rPh sb="5" eb="7">
      <t>ヤカン</t>
    </rPh>
    <rPh sb="7" eb="8">
      <t>オヨ</t>
    </rPh>
    <rPh sb="9" eb="11">
      <t>シンヤ</t>
    </rPh>
    <rPh sb="13" eb="15">
      <t>クブン</t>
    </rPh>
    <phoneticPr fontId="24"/>
  </si>
  <si>
    <t>「その他」の
具体的内容</t>
    <rPh sb="3" eb="4">
      <t>タ</t>
    </rPh>
    <rPh sb="7" eb="10">
      <t>グタイテキ</t>
    </rPh>
    <rPh sb="10" eb="12">
      <t>ナイヨウ</t>
    </rPh>
    <phoneticPr fontId="24"/>
  </si>
  <si>
    <t>＊</t>
    <phoneticPr fontId="24"/>
  </si>
  <si>
    <t>①日中</t>
    <rPh sb="1" eb="3">
      <t>ニッチュウ</t>
    </rPh>
    <phoneticPr fontId="24"/>
  </si>
  <si>
    <t>②夜間及び深夜</t>
    <rPh sb="1" eb="3">
      <t>ヤカン</t>
    </rPh>
    <rPh sb="3" eb="4">
      <t>オヨ</t>
    </rPh>
    <rPh sb="5" eb="7">
      <t>シンヤ</t>
    </rPh>
    <phoneticPr fontId="24"/>
  </si>
  <si>
    <t>÷</t>
    <phoneticPr fontId="24"/>
  </si>
  <si>
    <t>オ</t>
    <phoneticPr fontId="24"/>
  </si>
  <si>
    <t>カ</t>
    <phoneticPr fontId="24"/>
  </si>
  <si>
    <t>キ</t>
    <phoneticPr fontId="24"/>
  </si>
  <si>
    <t>ク</t>
    <phoneticPr fontId="24"/>
  </si>
  <si>
    <t>ケ</t>
    <phoneticPr fontId="24"/>
  </si>
  <si>
    <t>コ</t>
    <phoneticPr fontId="24"/>
  </si>
  <si>
    <t>人/日</t>
    <rPh sb="0" eb="1">
      <t>ニン</t>
    </rPh>
    <rPh sb="2" eb="3">
      <t>ヒ</t>
    </rPh>
    <phoneticPr fontId="24"/>
  </si>
  <si>
    <t>時間/週</t>
    <rPh sb="0" eb="2">
      <t>ジカン</t>
    </rPh>
    <rPh sb="3" eb="4">
      <t>シュウ</t>
    </rPh>
    <phoneticPr fontId="24"/>
  </si>
  <si>
    <t>※小数点第2位以下切り捨て</t>
    <phoneticPr fontId="24"/>
  </si>
  <si>
    <t>A</t>
    <phoneticPr fontId="24"/>
  </si>
  <si>
    <t>常勤で専従</t>
    <phoneticPr fontId="24"/>
  </si>
  <si>
    <t>B</t>
    <phoneticPr fontId="24"/>
  </si>
  <si>
    <t>常勤で兼務</t>
    <phoneticPr fontId="24"/>
  </si>
  <si>
    <t>C</t>
    <phoneticPr fontId="24"/>
  </si>
  <si>
    <t>D</t>
    <phoneticPr fontId="24"/>
  </si>
  <si>
    <t>非常勤で兼務</t>
    <phoneticPr fontId="24"/>
  </si>
  <si>
    <t>資格名</t>
    <phoneticPr fontId="24"/>
  </si>
  <si>
    <t>資格名</t>
    <rPh sb="0" eb="2">
      <t>シカク</t>
    </rPh>
    <rPh sb="2" eb="3">
      <t>メイ</t>
    </rPh>
    <phoneticPr fontId="24"/>
  </si>
  <si>
    <t>ー</t>
    <phoneticPr fontId="24"/>
  </si>
  <si>
    <t xml:space="preserve"> ※「その他」を選択した場合、その具体的な内容を右枠内（『「その他」の具体的内容』欄）にご記入ください。</t>
    <phoneticPr fontId="24"/>
  </si>
  <si>
    <t xml:space="preserve"> 区分の種類が多く入力欄が不足する場合は、適宜入力欄を増やしてください。</t>
    <rPh sb="1" eb="3">
      <t>クブン</t>
    </rPh>
    <rPh sb="4" eb="6">
      <t>シュルイ</t>
    </rPh>
    <rPh sb="7" eb="8">
      <t>オオ</t>
    </rPh>
    <rPh sb="9" eb="11">
      <t>ニュウリョク</t>
    </rPh>
    <rPh sb="11" eb="12">
      <t>ラン</t>
    </rPh>
    <rPh sb="13" eb="15">
      <t>フソク</t>
    </rPh>
    <rPh sb="17" eb="19">
      <t>バアイ</t>
    </rPh>
    <rPh sb="21" eb="23">
      <t>テキギ</t>
    </rPh>
    <rPh sb="23" eb="26">
      <t>ニュウリョクラン</t>
    </rPh>
    <rPh sb="27" eb="28">
      <t>フ</t>
    </rPh>
    <phoneticPr fontId="24"/>
  </si>
  <si>
    <t>令和２</t>
    <rPh sb="0" eb="2">
      <t>レイワ</t>
    </rPh>
    <phoneticPr fontId="24"/>
  </si>
  <si>
    <t>月</t>
    <rPh sb="0" eb="1">
      <t>ゲツ</t>
    </rPh>
    <phoneticPr fontId="24"/>
  </si>
  <si>
    <t>火</t>
    <rPh sb="0" eb="1">
      <t>ヒ</t>
    </rPh>
    <phoneticPr fontId="24"/>
  </si>
  <si>
    <t>水</t>
    <rPh sb="0" eb="1">
      <t>ミズ</t>
    </rPh>
    <phoneticPr fontId="24"/>
  </si>
  <si>
    <t>木</t>
    <rPh sb="0" eb="1">
      <t>キ</t>
    </rPh>
    <phoneticPr fontId="24"/>
  </si>
  <si>
    <t>金</t>
    <rPh sb="0" eb="1">
      <t>キン</t>
    </rPh>
    <phoneticPr fontId="24"/>
  </si>
  <si>
    <t>土</t>
    <rPh sb="0" eb="1">
      <t>ツチ</t>
    </rPh>
    <phoneticPr fontId="24"/>
  </si>
  <si>
    <t>日</t>
    <rPh sb="0" eb="1">
      <t>ニチ</t>
    </rPh>
    <phoneticPr fontId="24"/>
  </si>
  <si>
    <t>月</t>
    <rPh sb="0" eb="1">
      <t>ツキ</t>
    </rPh>
    <phoneticPr fontId="24"/>
  </si>
  <si>
    <t>B</t>
  </si>
  <si>
    <t>A</t>
  </si>
  <si>
    <t>C</t>
  </si>
  <si>
    <t>E</t>
    <phoneticPr fontId="24"/>
  </si>
  <si>
    <t>F</t>
    <phoneticPr fontId="24"/>
  </si>
  <si>
    <t>G</t>
    <phoneticPr fontId="24"/>
  </si>
  <si>
    <t>H</t>
    <phoneticPr fontId="24"/>
  </si>
  <si>
    <t>　利用者の状況　</t>
    <phoneticPr fontId="7"/>
  </si>
  <si>
    <t>人</t>
    <rPh sb="0" eb="1">
      <t>ニン</t>
    </rPh>
    <phoneticPr fontId="7"/>
  </si>
  <si>
    <t>人/日</t>
    <rPh sb="2" eb="3">
      <t>ヒ</t>
    </rPh>
    <phoneticPr fontId="7"/>
  </si>
  <si>
    <t>区　　分
（前年度）</t>
    <rPh sb="6" eb="9">
      <t>ゼンネンド</t>
    </rPh>
    <phoneticPr fontId="7"/>
  </si>
  <si>
    <t>年</t>
    <rPh sb="0" eb="1">
      <t>ネン</t>
    </rPh>
    <phoneticPr fontId="7"/>
  </si>
  <si>
    <t>計</t>
    <rPh sb="0" eb="1">
      <t>ケイ</t>
    </rPh>
    <phoneticPr fontId="7"/>
  </si>
  <si>
    <t>4月</t>
  </si>
  <si>
    <t>5月</t>
  </si>
  <si>
    <t>6月</t>
  </si>
  <si>
    <t>7月</t>
  </si>
  <si>
    <t>8月</t>
  </si>
  <si>
    <t>9月</t>
  </si>
  <si>
    <t>10月</t>
  </si>
  <si>
    <t>11月</t>
  </si>
  <si>
    <t>12月</t>
  </si>
  <si>
    <t>1月</t>
  </si>
  <si>
    <t>2月</t>
  </si>
  <si>
    <t>3月</t>
  </si>
  <si>
    <t>当該月の日数…(A)</t>
    <rPh sb="0" eb="2">
      <t>トウガイ</t>
    </rPh>
    <rPh sb="2" eb="3">
      <t>ツキ</t>
    </rPh>
    <rPh sb="4" eb="6">
      <t>ニッスウ</t>
    </rPh>
    <phoneticPr fontId="7"/>
  </si>
  <si>
    <t>延べ利用者数…(B)</t>
    <rPh sb="0" eb="1">
      <t>ノ</t>
    </rPh>
    <rPh sb="2" eb="4">
      <t>リヨウ</t>
    </rPh>
    <phoneticPr fontId="7"/>
  </si>
  <si>
    <t>平均値…(B)÷(A)</t>
    <rPh sb="0" eb="2">
      <t>ヘイキン</t>
    </rPh>
    <rPh sb="2" eb="3">
      <t>チ</t>
    </rPh>
    <phoneticPr fontId="7"/>
  </si>
  <si>
    <t>延べ利用者数…(C)</t>
    <rPh sb="0" eb="1">
      <t>ノ</t>
    </rPh>
    <rPh sb="2" eb="4">
      <t>リヨウ</t>
    </rPh>
    <phoneticPr fontId="7"/>
  </si>
  <si>
    <t>平均値…(C)÷(A)</t>
    <rPh sb="0" eb="2">
      <t>ヘイキン</t>
    </rPh>
    <rPh sb="2" eb="3">
      <t>チ</t>
    </rPh>
    <phoneticPr fontId="7"/>
  </si>
  <si>
    <t>（郵便番号      －      ）
      茨城県　古河市</t>
    <rPh sb="26" eb="28">
      <t>イバラキ</t>
    </rPh>
    <rPh sb="30" eb="32">
      <t>コガ</t>
    </rPh>
    <rPh sb="32" eb="33">
      <t>シ</t>
    </rPh>
    <phoneticPr fontId="7"/>
  </si>
  <si>
    <t>〔小規模多機能型居宅介護〕</t>
    <rPh sb="1" eb="4">
      <t>ショウキボ</t>
    </rPh>
    <rPh sb="4" eb="7">
      <t>タキノウ</t>
    </rPh>
    <rPh sb="7" eb="8">
      <t>ガタ</t>
    </rPh>
    <rPh sb="8" eb="10">
      <t>キョタク</t>
    </rPh>
    <rPh sb="10" eb="12">
      <t>カイゴ</t>
    </rPh>
    <phoneticPr fontId="7"/>
  </si>
  <si>
    <t>前年度の通いサービスの平均利用者数</t>
    <rPh sb="0" eb="3">
      <t>ゼンネンド</t>
    </rPh>
    <rPh sb="4" eb="5">
      <t>カヨ</t>
    </rPh>
    <rPh sb="13" eb="15">
      <t>リヨウ</t>
    </rPh>
    <rPh sb="15" eb="16">
      <t>シャ</t>
    </rPh>
    <phoneticPr fontId="7"/>
  </si>
  <si>
    <t>※小数点第２位以下切り上げ</t>
    <rPh sb="11" eb="12">
      <t>ア</t>
    </rPh>
    <phoneticPr fontId="7"/>
  </si>
  <si>
    <t>【登録定員】</t>
    <rPh sb="1" eb="3">
      <t>トウロク</t>
    </rPh>
    <phoneticPr fontId="7"/>
  </si>
  <si>
    <t>【利用定員】</t>
    <rPh sb="1" eb="3">
      <t>リヨウ</t>
    </rPh>
    <rPh sb="3" eb="5">
      <t>テイイン</t>
    </rPh>
    <phoneticPr fontId="7"/>
  </si>
  <si>
    <t>通いサービス</t>
    <rPh sb="0" eb="1">
      <t>カヨ</t>
    </rPh>
    <phoneticPr fontId="7"/>
  </si>
  <si>
    <t>宿泊サービス</t>
    <rPh sb="0" eb="2">
      <t>シュクハク</t>
    </rPh>
    <phoneticPr fontId="7"/>
  </si>
  <si>
    <t>＜通いサービス＞　</t>
    <rPh sb="1" eb="2">
      <t>カヨ</t>
    </rPh>
    <phoneticPr fontId="7"/>
  </si>
  <si>
    <t>１日の最多利用者数</t>
    <rPh sb="1" eb="2">
      <t>ニチ</t>
    </rPh>
    <rPh sb="5" eb="7">
      <t>リヨウ</t>
    </rPh>
    <phoneticPr fontId="7"/>
  </si>
  <si>
    <t>　</t>
  </si>
  <si>
    <t>＜宿泊サービス＞</t>
    <rPh sb="1" eb="3">
      <t>シュクハク</t>
    </rPh>
    <phoneticPr fontId="7"/>
  </si>
  <si>
    <t>※ １日の最多利用者数＝各月の同時にサービスの提供を受けた利用者が最も多かった日の利用者数</t>
    <rPh sb="3" eb="4">
      <t>ニチ</t>
    </rPh>
    <rPh sb="5" eb="7">
      <t>サイタ</t>
    </rPh>
    <rPh sb="7" eb="9">
      <t>リヨウ</t>
    </rPh>
    <rPh sb="9" eb="10">
      <t>シャ</t>
    </rPh>
    <rPh sb="10" eb="11">
      <t>スウ</t>
    </rPh>
    <rPh sb="15" eb="17">
      <t>ドウジ</t>
    </rPh>
    <rPh sb="23" eb="25">
      <t>テイキョウ</t>
    </rPh>
    <rPh sb="26" eb="27">
      <t>ウ</t>
    </rPh>
    <rPh sb="29" eb="31">
      <t>リヨウ</t>
    </rPh>
    <rPh sb="33" eb="34">
      <t>モット</t>
    </rPh>
    <rPh sb="41" eb="43">
      <t>リヨウ</t>
    </rPh>
    <phoneticPr fontId="7"/>
  </si>
  <si>
    <t>※ 利用者数には要支援者（予防）も含む</t>
    <phoneticPr fontId="7"/>
  </si>
  <si>
    <t>事 業 所</t>
    <phoneticPr fontId="7"/>
  </si>
  <si>
    <t>名    称</t>
  </si>
  <si>
    <t>併設
施設等</t>
    <phoneticPr fontId="7"/>
  </si>
  <si>
    <t>（郵便番号        －        ）</t>
    <phoneticPr fontId="7"/>
  </si>
  <si>
    <t>氏  名</t>
  </si>
  <si>
    <t>当該小規模多機能型居宅介護事業所で兼務する他の職種
（兼務の場合のみ記入）</t>
    <phoneticPr fontId="7"/>
  </si>
  <si>
    <t>併設する施設等の従業者との兼務（兼務の場合のみ記入）</t>
  </si>
  <si>
    <t>事業所番号</t>
  </si>
  <si>
    <t>兼務する職種 
及び勤務時間等</t>
    <phoneticPr fontId="7"/>
  </si>
  <si>
    <t>協力医療機関</t>
    <rPh sb="0" eb="2">
      <t>キョウリョク</t>
    </rPh>
    <rPh sb="2" eb="4">
      <t>イリョウ</t>
    </rPh>
    <rPh sb="4" eb="6">
      <t>キカン</t>
    </rPh>
    <phoneticPr fontId="7"/>
  </si>
  <si>
    <t>うち看護職員</t>
  </si>
  <si>
    <t>介護支援専門員</t>
  </si>
  <si>
    <t>常  勤（人）</t>
  </si>
  <si>
    <t>非常勤（人）</t>
  </si>
  <si>
    <t>通いサービスの利用者数</t>
    <phoneticPr fontId="6"/>
  </si>
  <si>
    <t>人</t>
    <rPh sb="0" eb="1">
      <t>ヒト</t>
    </rPh>
    <phoneticPr fontId="7"/>
  </si>
  <si>
    <t>○設備に関する基準の確認に必要な情報</t>
    <phoneticPr fontId="7"/>
  </si>
  <si>
    <t>居間及び食堂の合計面積</t>
  </si>
  <si>
    <t>㎡</t>
    <phoneticPr fontId="7"/>
  </si>
  <si>
    <t>個室以外の宿泊室の合計面積</t>
    <phoneticPr fontId="7"/>
  </si>
  <si>
    <t>宿泊サービスの利用定員から
個室の定員数を減じた数</t>
    <phoneticPr fontId="7"/>
  </si>
  <si>
    <t>登録定員</t>
  </si>
  <si>
    <t>通いサービスの利用定員</t>
  </si>
  <si>
    <t>宿泊サービスの利用定員</t>
  </si>
  <si>
    <t>（小規模多機能型居宅介護事業所・介護予防小規模多機能型居宅介護事業所を
事業所所在地以外の場所で一部実施する場合の記載事項）</t>
    <phoneticPr fontId="7"/>
  </si>
  <si>
    <t>（郵便番号      －      ）
          県      郡市</t>
    <phoneticPr fontId="7"/>
  </si>
  <si>
    <t>FAX 番号</t>
  </si>
  <si>
    <t xml:space="preserve">1  記入欄が不足する場合は、適宜欄を設けて記載するか又は別様に記載した書類を添付してください。                                       
2　管理者の兼務については、添付資料にて確認可能な場合は記載を省略することが可能です。
3  「協力歯科医療機関」がある場合は、「協力医療機関」欄に併せて記載してください。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t>
    <phoneticPr fontId="7"/>
  </si>
  <si>
    <t>※この自己点検シートは小規模多機能型居宅介護の運営基準等を基に作成しています。介護予防小規模多機能型居宅介護についても，「小規模多機能型居宅介護」を「介護予防小規模多機能型居宅介護」に読み替えて点検してださい。</t>
    <phoneticPr fontId="24"/>
  </si>
  <si>
    <r>
      <rPr>
        <sz val="9"/>
        <color theme="1" tint="0.249977111117893"/>
        <rFont val="HGPｺﾞｼｯｸM"/>
        <family val="3"/>
        <charset val="128"/>
      </rPr>
      <t>１　介護職員</t>
    </r>
    <r>
      <rPr>
        <u/>
        <sz val="9"/>
        <color theme="1" tint="0.249977111117893"/>
        <rFont val="HGPｺﾞｼｯｸM"/>
        <family val="3"/>
        <charset val="128"/>
      </rPr>
      <t xml:space="preserve">
</t>
    </r>
    <rPh sb="2" eb="4">
      <t>カイゴ</t>
    </rPh>
    <rPh sb="4" eb="6">
      <t>ショクイン</t>
    </rPh>
    <phoneticPr fontId="24"/>
  </si>
  <si>
    <r>
      <t>① 介護従業者は，常勤換算方法で，通いサービス利用者の数が</t>
    </r>
    <r>
      <rPr>
        <b/>
        <u/>
        <sz val="9"/>
        <color theme="1" tint="0.249977111117893"/>
        <rFont val="HGPｺﾞｼｯｸM"/>
        <family val="3"/>
        <charset val="128"/>
      </rPr>
      <t>３</t>
    </r>
    <r>
      <rPr>
        <sz val="9"/>
        <color theme="1" tint="0.249977111117893"/>
        <rFont val="HGPｺﾞｼｯｸM"/>
        <family val="3"/>
        <charset val="128"/>
      </rPr>
      <t>又はその端数を増すごとに</t>
    </r>
    <r>
      <rPr>
        <b/>
        <u/>
        <sz val="9"/>
        <color theme="1" tint="0.249977111117893"/>
        <rFont val="HGPｺﾞｼｯｸM"/>
        <family val="3"/>
        <charset val="128"/>
      </rPr>
      <t>１以上</t>
    </r>
    <r>
      <rPr>
        <sz val="9"/>
        <color theme="1" tint="0.249977111117893"/>
        <rFont val="HGPｺﾞｼｯｸM"/>
        <family val="3"/>
        <charset val="128"/>
      </rPr>
      <t>配置しているか。</t>
    </r>
    <rPh sb="45" eb="47">
      <t>ハイチ</t>
    </rPh>
    <phoneticPr fontId="24"/>
  </si>
  <si>
    <r>
      <t>④ 介護従業者のうち</t>
    </r>
    <r>
      <rPr>
        <b/>
        <u/>
        <sz val="9"/>
        <color theme="1" tint="0.249977111117893"/>
        <rFont val="HGPｺﾞｼｯｸM"/>
        <family val="3"/>
        <charset val="128"/>
      </rPr>
      <t>１人以上</t>
    </r>
    <r>
      <rPr>
        <sz val="9"/>
        <color theme="1" tint="0.249977111117893"/>
        <rFont val="HGPｺﾞｼｯｸM"/>
        <family val="3"/>
        <charset val="128"/>
      </rPr>
      <t>の者は常勤であるか。</t>
    </r>
    <phoneticPr fontId="24"/>
  </si>
  <si>
    <t>２　介護支援専門員</t>
    <rPh sb="2" eb="4">
      <t>カイゴ</t>
    </rPh>
    <rPh sb="4" eb="6">
      <t>シエン</t>
    </rPh>
    <rPh sb="6" eb="9">
      <t>センモンイン</t>
    </rPh>
    <phoneticPr fontId="24"/>
  </si>
  <si>
    <t>② 介護支援専門員は，「小規模多機能型サービス等計画作成担当者研修」を修了しているか。</t>
    <phoneticPr fontId="24"/>
  </si>
  <si>
    <t>３　管理者</t>
    <phoneticPr fontId="24"/>
  </si>
  <si>
    <t>・管理者の雇用形態が分かる書類
・管理者の勤務実績表/タイムカード
・資格証</t>
    <rPh sb="1" eb="4">
      <t>カンリシャ</t>
    </rPh>
    <rPh sb="5" eb="7">
      <t>コヨウ</t>
    </rPh>
    <rPh sb="7" eb="9">
      <t>ケイタイ</t>
    </rPh>
    <rPh sb="10" eb="11">
      <t>ワ</t>
    </rPh>
    <rPh sb="13" eb="15">
      <t>ショルイ</t>
    </rPh>
    <rPh sb="17" eb="20">
      <t>カンリシャ</t>
    </rPh>
    <rPh sb="21" eb="23">
      <t>キンム</t>
    </rPh>
    <rPh sb="23" eb="25">
      <t>ジッセキ</t>
    </rPh>
    <rPh sb="25" eb="26">
      <t>ヒョウ</t>
    </rPh>
    <rPh sb="35" eb="37">
      <t>シカク</t>
    </rPh>
    <rPh sb="37" eb="38">
      <t>ショウ</t>
    </rPh>
    <phoneticPr fontId="24"/>
  </si>
  <si>
    <t>② 特別養護老人ホーム等の従業者等として認知症である者の介護に３年以上従事した経験があるか。</t>
    <phoneticPr fontId="24"/>
  </si>
  <si>
    <t>③ 管理者は，「認知症対応型サービス事業管理者研修」を修了しているか。</t>
    <rPh sb="8" eb="11">
      <t>ニンチショウ</t>
    </rPh>
    <rPh sb="11" eb="14">
      <t>タイオウガタ</t>
    </rPh>
    <rPh sb="18" eb="20">
      <t>ジギョウ</t>
    </rPh>
    <rPh sb="20" eb="23">
      <t>カンリシャ</t>
    </rPh>
    <rPh sb="23" eb="25">
      <t>ケンシュウ</t>
    </rPh>
    <phoneticPr fontId="24"/>
  </si>
  <si>
    <t>４　代表者</t>
    <rPh sb="2" eb="5">
      <t>ダイヒョウシャ</t>
    </rPh>
    <phoneticPr fontId="24"/>
  </si>
  <si>
    <t>① 特別養護老人ホーム等の従業者等として認知症である者の介護に従事した経験を有する者又は保健医療サービス若しくは福祉サービスの提供を行う事業の経営に携わった経験を有する者か。</t>
    <phoneticPr fontId="24"/>
  </si>
  <si>
    <t xml:space="preserve">・資格証
</t>
    <rPh sb="1" eb="3">
      <t>シカク</t>
    </rPh>
    <rPh sb="3" eb="4">
      <t>ショウ</t>
    </rPh>
    <phoneticPr fontId="24"/>
  </si>
  <si>
    <t>② 代表者は，「認知症対応型サービス事業開設者研修」を修了しているか。</t>
    <rPh sb="2" eb="5">
      <t>ダイヒョウシャ</t>
    </rPh>
    <rPh sb="8" eb="11">
      <t>ニンチショウ</t>
    </rPh>
    <rPh sb="11" eb="14">
      <t>タイオウガタ</t>
    </rPh>
    <rPh sb="18" eb="20">
      <t>ジギョウ</t>
    </rPh>
    <rPh sb="20" eb="22">
      <t>カイセツ</t>
    </rPh>
    <rPh sb="22" eb="23">
      <t>シャ</t>
    </rPh>
    <rPh sb="23" eb="25">
      <t>ケンシュウ</t>
    </rPh>
    <rPh sb="27" eb="29">
      <t>シュウリョウ</t>
    </rPh>
    <phoneticPr fontId="24"/>
  </si>
  <si>
    <t>３　心身の状況等の把握</t>
    <rPh sb="2" eb="4">
      <t>シンシン</t>
    </rPh>
    <rPh sb="5" eb="8">
      <t>ジョウキョウトウ</t>
    </rPh>
    <rPh sb="9" eb="11">
      <t>ハアク</t>
    </rPh>
    <phoneticPr fontId="7"/>
  </si>
  <si>
    <t>サービス担当者会議等を通じ，利用者の心身の状況把握に努めているか。</t>
    <rPh sb="4" eb="7">
      <t>タントウシャ</t>
    </rPh>
    <rPh sb="7" eb="9">
      <t>カイギ</t>
    </rPh>
    <rPh sb="9" eb="10">
      <t>トウ</t>
    </rPh>
    <rPh sb="11" eb="12">
      <t>ツウ</t>
    </rPh>
    <rPh sb="14" eb="17">
      <t>リヨウシャ</t>
    </rPh>
    <rPh sb="18" eb="20">
      <t>シンシン</t>
    </rPh>
    <rPh sb="21" eb="23">
      <t>ジョウキョウ</t>
    </rPh>
    <rPh sb="23" eb="25">
      <t>ハアク</t>
    </rPh>
    <rPh sb="26" eb="27">
      <t>ツト</t>
    </rPh>
    <phoneticPr fontId="7"/>
  </si>
  <si>
    <t>・サービス担当者会議の記録</t>
    <rPh sb="5" eb="8">
      <t>タントウシャ</t>
    </rPh>
    <rPh sb="8" eb="10">
      <t>カイギ</t>
    </rPh>
    <rPh sb="11" eb="13">
      <t>キロク</t>
    </rPh>
    <phoneticPr fontId="7"/>
  </si>
  <si>
    <t>４　居宅サービス事業者等との連携</t>
    <rPh sb="2" eb="4">
      <t>キョタク</t>
    </rPh>
    <rPh sb="8" eb="11">
      <t>ジギョウシャ</t>
    </rPh>
    <rPh sb="11" eb="12">
      <t>トウ</t>
    </rPh>
    <rPh sb="14" eb="16">
      <t>レンケイ</t>
    </rPh>
    <phoneticPr fontId="7"/>
  </si>
  <si>
    <t>居宅サービス事業者や他サービスと連携しているか。</t>
    <rPh sb="0" eb="2">
      <t>キョタク</t>
    </rPh>
    <rPh sb="6" eb="9">
      <t>ジギョウシャ</t>
    </rPh>
    <rPh sb="10" eb="11">
      <t>タ</t>
    </rPh>
    <rPh sb="16" eb="18">
      <t>レンケイ</t>
    </rPh>
    <phoneticPr fontId="7"/>
  </si>
  <si>
    <t>・連携の記録</t>
    <rPh sb="1" eb="3">
      <t>レンケイ</t>
    </rPh>
    <rPh sb="4" eb="6">
      <t>キロク</t>
    </rPh>
    <phoneticPr fontId="7"/>
  </si>
  <si>
    <t>５　サービス提供の記録</t>
    <rPh sb="6" eb="8">
      <t>テイキョウ</t>
    </rPh>
    <rPh sb="9" eb="11">
      <t>キロク</t>
    </rPh>
    <phoneticPr fontId="7"/>
  </si>
  <si>
    <t xml:space="preserve">(1) 小規模多機能型居宅介護計画にある目標を達成するための具体的なサービスの内容が記載されているか。
</t>
    <rPh sb="4" eb="7">
      <t>ショウキボ</t>
    </rPh>
    <rPh sb="7" eb="11">
      <t>タキノウガタ</t>
    </rPh>
    <rPh sb="11" eb="13">
      <t>キョタク</t>
    </rPh>
    <rPh sb="13" eb="15">
      <t>カイゴ</t>
    </rPh>
    <rPh sb="15" eb="17">
      <t>ケイカク</t>
    </rPh>
    <rPh sb="20" eb="22">
      <t>モクヒョウ</t>
    </rPh>
    <rPh sb="23" eb="25">
      <t>タッセイ</t>
    </rPh>
    <rPh sb="30" eb="33">
      <t>グタイテキ</t>
    </rPh>
    <rPh sb="39" eb="41">
      <t>ナイヨウ</t>
    </rPh>
    <rPh sb="42" eb="44">
      <t>キサイ</t>
    </rPh>
    <phoneticPr fontId="7"/>
  </si>
  <si>
    <t>・サービス提供記録
・業務日誌
・送迎記録</t>
    <rPh sb="7" eb="9">
      <t>キロク</t>
    </rPh>
    <rPh sb="11" eb="13">
      <t>ギョウム</t>
    </rPh>
    <rPh sb="13" eb="15">
      <t>ニッシ</t>
    </rPh>
    <rPh sb="17" eb="19">
      <t>ソウゲイ</t>
    </rPh>
    <rPh sb="19" eb="21">
      <t>キロク</t>
    </rPh>
    <phoneticPr fontId="7"/>
  </si>
  <si>
    <t>(2) 日々のサービスについて，具体的な内容や利用者の心身の状況等を記録しているか。</t>
    <rPh sb="4" eb="6">
      <t>ヒビ</t>
    </rPh>
    <rPh sb="16" eb="19">
      <t>グタイテキ</t>
    </rPh>
    <rPh sb="20" eb="22">
      <t>ナイヨウ</t>
    </rPh>
    <rPh sb="23" eb="26">
      <t>リヨウシャ</t>
    </rPh>
    <rPh sb="27" eb="29">
      <t>シンシン</t>
    </rPh>
    <rPh sb="30" eb="32">
      <t>ジョウキョウ</t>
    </rPh>
    <rPh sb="32" eb="33">
      <t>トウ</t>
    </rPh>
    <rPh sb="34" eb="36">
      <t>キロク</t>
    </rPh>
    <phoneticPr fontId="7"/>
  </si>
  <si>
    <t>６　利用料等の受領</t>
    <rPh sb="2" eb="5">
      <t>リヨウリョウ</t>
    </rPh>
    <rPh sb="5" eb="6">
      <t>トウ</t>
    </rPh>
    <rPh sb="7" eb="9">
      <t>ジュリョウ</t>
    </rPh>
    <phoneticPr fontId="7"/>
  </si>
  <si>
    <t xml:space="preserve">(3) 医療費控除の記載は適切か。
</t>
    <rPh sb="10" eb="12">
      <t>キサイ</t>
    </rPh>
    <rPh sb="13" eb="15">
      <t>テキセツ</t>
    </rPh>
    <phoneticPr fontId="24"/>
  </si>
  <si>
    <t>７　小規模多機能型居宅介護計画の作成</t>
    <rPh sb="2" eb="5">
      <t>ショウキボ</t>
    </rPh>
    <rPh sb="5" eb="9">
      <t>タキノウガタ</t>
    </rPh>
    <rPh sb="9" eb="11">
      <t>キョタク</t>
    </rPh>
    <rPh sb="11" eb="13">
      <t>カイゴ</t>
    </rPh>
    <rPh sb="13" eb="15">
      <t>ケイカク</t>
    </rPh>
    <rPh sb="16" eb="18">
      <t>サクセイ</t>
    </rPh>
    <phoneticPr fontId="7"/>
  </si>
  <si>
    <t>(1) 利用者の心身の状況，希望及び環境を踏まえて小規模多機能型居宅介護計画が立てられているか。</t>
    <rPh sb="4" eb="7">
      <t>リヨウシャ</t>
    </rPh>
    <rPh sb="8" eb="10">
      <t>シンシン</t>
    </rPh>
    <rPh sb="11" eb="13">
      <t>ジョウキョウ</t>
    </rPh>
    <rPh sb="14" eb="16">
      <t>キボウ</t>
    </rPh>
    <rPh sb="16" eb="17">
      <t>オヨ</t>
    </rPh>
    <rPh sb="18" eb="20">
      <t>カンキョウ</t>
    </rPh>
    <rPh sb="21" eb="22">
      <t>フ</t>
    </rPh>
    <rPh sb="25" eb="28">
      <t>ショウキボ</t>
    </rPh>
    <rPh sb="28" eb="32">
      <t>タキノウガタ</t>
    </rPh>
    <rPh sb="32" eb="34">
      <t>キョタク</t>
    </rPh>
    <rPh sb="34" eb="36">
      <t>カイゴ</t>
    </rPh>
    <rPh sb="36" eb="38">
      <t>ケイカク</t>
    </rPh>
    <rPh sb="39" eb="40">
      <t>タ</t>
    </rPh>
    <phoneticPr fontId="7"/>
  </si>
  <si>
    <t>・小規模多機能型居宅介護計画
・アセスメントシート
・モニタリングシート
・サービス提供記録</t>
    <rPh sb="42" eb="44">
      <t>テイキョウ</t>
    </rPh>
    <rPh sb="44" eb="46">
      <t>キロク</t>
    </rPh>
    <phoneticPr fontId="7"/>
  </si>
  <si>
    <t>(2) サービスの具体的内容，時間，日程等が明らかになっているか。</t>
    <rPh sb="9" eb="11">
      <t>グタイ</t>
    </rPh>
    <rPh sb="11" eb="12">
      <t>テキ</t>
    </rPh>
    <rPh sb="12" eb="14">
      <t>ナイヨウ</t>
    </rPh>
    <rPh sb="15" eb="17">
      <t>ジカン</t>
    </rPh>
    <rPh sb="18" eb="20">
      <t>ニッテイ</t>
    </rPh>
    <rPh sb="20" eb="21">
      <t>トウ</t>
    </rPh>
    <rPh sb="22" eb="23">
      <t>アキ</t>
    </rPh>
    <phoneticPr fontId="7"/>
  </si>
  <si>
    <t>(3) 利用者又はその家族への説明，利用者への同意・交付は行われているか。</t>
    <rPh sb="4" eb="7">
      <t>リヨウシャ</t>
    </rPh>
    <rPh sb="7" eb="8">
      <t>マタ</t>
    </rPh>
    <rPh sb="11" eb="13">
      <t>カゾク</t>
    </rPh>
    <rPh sb="15" eb="17">
      <t>セツメイ</t>
    </rPh>
    <rPh sb="18" eb="21">
      <t>リヨウシャ</t>
    </rPh>
    <rPh sb="23" eb="25">
      <t>ドウイ</t>
    </rPh>
    <rPh sb="26" eb="28">
      <t>コウフ</t>
    </rPh>
    <rPh sb="29" eb="30">
      <t>オコナ</t>
    </rPh>
    <phoneticPr fontId="7"/>
  </si>
  <si>
    <t>(4) 目標の達成状況は記録されているか。</t>
    <rPh sb="4" eb="6">
      <t>モクヒョウ</t>
    </rPh>
    <rPh sb="7" eb="9">
      <t>タッセイ</t>
    </rPh>
    <rPh sb="9" eb="11">
      <t>ジョウキョウ</t>
    </rPh>
    <rPh sb="12" eb="14">
      <t>キロク</t>
    </rPh>
    <phoneticPr fontId="7"/>
  </si>
  <si>
    <t>(5) 達成状況に基づき，新たな小規模多機能型居宅介護計画が立てられているか。</t>
    <rPh sb="4" eb="6">
      <t>タッセイ</t>
    </rPh>
    <rPh sb="6" eb="8">
      <t>ジョウキョウ</t>
    </rPh>
    <rPh sb="9" eb="10">
      <t>モト</t>
    </rPh>
    <rPh sb="13" eb="14">
      <t>アラ</t>
    </rPh>
    <rPh sb="16" eb="19">
      <t>ショウキボ</t>
    </rPh>
    <rPh sb="19" eb="23">
      <t>タキノウガタ</t>
    </rPh>
    <rPh sb="23" eb="25">
      <t>キョタク</t>
    </rPh>
    <rPh sb="25" eb="27">
      <t>カイゴ</t>
    </rPh>
    <rPh sb="27" eb="29">
      <t>ケイカク</t>
    </rPh>
    <rPh sb="30" eb="31">
      <t>タ</t>
    </rPh>
    <phoneticPr fontId="7"/>
  </si>
  <si>
    <t>８　緊急時等の対応</t>
    <rPh sb="2" eb="5">
      <t>キンキュウジ</t>
    </rPh>
    <rPh sb="5" eb="6">
      <t>トウ</t>
    </rPh>
    <rPh sb="7" eb="9">
      <t>タイオウ</t>
    </rPh>
    <phoneticPr fontId="7"/>
  </si>
  <si>
    <t xml:space="preserve">(2) 緊急事態が発生した場合，速やかに主治医又は事業者が定めた協力医療機関に連絡しているか。 </t>
    <rPh sb="23" eb="24">
      <t>マタ</t>
    </rPh>
    <rPh sb="25" eb="28">
      <t>ジギョウシャ</t>
    </rPh>
    <rPh sb="29" eb="30">
      <t>サダ</t>
    </rPh>
    <rPh sb="32" eb="34">
      <t>キョウリョク</t>
    </rPh>
    <rPh sb="34" eb="36">
      <t>イリョウ</t>
    </rPh>
    <rPh sb="36" eb="38">
      <t>キカン</t>
    </rPh>
    <phoneticPr fontId="7"/>
  </si>
  <si>
    <t>９　運営規程</t>
    <rPh sb="2" eb="4">
      <t>ウンエイ</t>
    </rPh>
    <rPh sb="4" eb="6">
      <t>キテイ</t>
    </rPh>
    <phoneticPr fontId="7"/>
  </si>
  <si>
    <t>10　勤務体制の確保等</t>
    <rPh sb="3" eb="5">
      <t>キンム</t>
    </rPh>
    <rPh sb="5" eb="7">
      <t>タイセイ</t>
    </rPh>
    <rPh sb="8" eb="11">
      <t>カクホトウ</t>
    </rPh>
    <phoneticPr fontId="7"/>
  </si>
  <si>
    <t>11　業務継続計画の策定等</t>
    <rPh sb="3" eb="5">
      <t>ギョウム</t>
    </rPh>
    <rPh sb="5" eb="7">
      <t>ケイゾク</t>
    </rPh>
    <rPh sb="7" eb="9">
      <t>ケイカク</t>
    </rPh>
    <rPh sb="10" eb="12">
      <t>サクテイ</t>
    </rPh>
    <rPh sb="12" eb="13">
      <t>トウ</t>
    </rPh>
    <phoneticPr fontId="7"/>
  </si>
  <si>
    <r>
      <t xml:space="preserve">(1)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
※主な業務継続計画への記載項目
</t>
    </r>
    <r>
      <rPr>
        <b/>
        <u/>
        <sz val="9"/>
        <color theme="1" tint="0.249977111117893"/>
        <rFont val="HGPｺﾞｼｯｸM"/>
        <family val="3"/>
        <charset val="128"/>
      </rPr>
      <t>① 感染症に係る業務継続計画</t>
    </r>
    <r>
      <rPr>
        <sz val="9"/>
        <color theme="1" tint="0.249977111117893"/>
        <rFont val="HGPｺﾞｼｯｸM"/>
        <family val="3"/>
        <charset val="128"/>
      </rPr>
      <t xml:space="preserve">
□　平時からの備え（体制構築・整備，感染症防止に向けた取組の実施，備蓄品の確保等）
□　初動対応
□　感染拡大防止体制の確立（保健所との連携，濃厚接触者への対応，関係者との情報共有等）
</t>
    </r>
    <r>
      <rPr>
        <b/>
        <u/>
        <sz val="9"/>
        <color theme="1" tint="0.249977111117893"/>
        <rFont val="HGPｺﾞｼｯｸM"/>
        <family val="3"/>
        <charset val="128"/>
      </rPr>
      <t>② 災害に係る業務継続計画</t>
    </r>
    <r>
      <rPr>
        <sz val="9"/>
        <color theme="1" tint="0.249977111117893"/>
        <rFont val="HGPｺﾞｼｯｸM"/>
        <family val="3"/>
        <charset val="128"/>
      </rPr>
      <t xml:space="preserve">
□　平常時の対応（建物・設備の安全対策，電気・水道等のライフラインが停止した場合の対策，
　　必要品の備蓄等）
□　緊急時の対応（業務継続計画発動基準，対応体制等）
□　他施設及び地域との連携</t>
    </r>
    <rPh sb="120" eb="121">
      <t>オモ</t>
    </rPh>
    <rPh sb="122" eb="124">
      <t>ギョウム</t>
    </rPh>
    <rPh sb="124" eb="126">
      <t>ケイゾク</t>
    </rPh>
    <rPh sb="126" eb="128">
      <t>ケイカク</t>
    </rPh>
    <rPh sb="130" eb="132">
      <t>キサイ</t>
    </rPh>
    <rPh sb="132" eb="134">
      <t>コウモク</t>
    </rPh>
    <phoneticPr fontId="7"/>
  </si>
  <si>
    <r>
      <t>(2) 従業者に対し，業務継続計画について周知するとともに，必要な</t>
    </r>
    <r>
      <rPr>
        <b/>
        <u/>
        <sz val="9"/>
        <color theme="1" tint="0.249977111117893"/>
        <rFont val="HGPｺﾞｼｯｸM"/>
        <family val="3"/>
        <charset val="128"/>
      </rPr>
      <t>研修</t>
    </r>
    <r>
      <rPr>
        <sz val="9"/>
        <color theme="1" tint="0.249977111117893"/>
        <rFont val="HGPｺﾞｼｯｸM"/>
        <family val="3"/>
        <charset val="128"/>
      </rPr>
      <t>及び</t>
    </r>
    <r>
      <rPr>
        <b/>
        <u/>
        <sz val="9"/>
        <color theme="1" tint="0.249977111117893"/>
        <rFont val="HGPｺﾞｼｯｸM"/>
        <family val="3"/>
        <charset val="128"/>
      </rPr>
      <t>訓練</t>
    </r>
    <r>
      <rPr>
        <sz val="9"/>
        <color theme="1" tint="0.249977111117893"/>
        <rFont val="HGPｺﾞｼｯｸM"/>
        <family val="3"/>
        <charset val="128"/>
      </rPr>
      <t>を</t>
    </r>
    <r>
      <rPr>
        <b/>
        <u/>
        <sz val="9"/>
        <color theme="1" tint="0.249977111117893"/>
        <rFont val="HGPｺﾞｼｯｸM"/>
        <family val="3"/>
        <charset val="128"/>
      </rPr>
      <t>年１回以上</t>
    </r>
    <r>
      <rPr>
        <sz val="9"/>
        <color theme="1" tint="0.249977111117893"/>
        <rFont val="HGPｺﾞｼｯｸM"/>
        <family val="3"/>
        <charset val="128"/>
      </rPr>
      <t>実施しているか。</t>
    </r>
    <rPh sb="4" eb="7">
      <t>ジュウギョウシャ</t>
    </rPh>
    <rPh sb="8" eb="9">
      <t>タイ</t>
    </rPh>
    <rPh sb="11" eb="13">
      <t>ギョウム</t>
    </rPh>
    <rPh sb="13" eb="15">
      <t>ケイゾク</t>
    </rPh>
    <rPh sb="15" eb="17">
      <t>ケイカク</t>
    </rPh>
    <rPh sb="21" eb="23">
      <t>シュウチ</t>
    </rPh>
    <rPh sb="30" eb="32">
      <t>ヒツヨウ</t>
    </rPh>
    <rPh sb="33" eb="35">
      <t>ケンシュウ</t>
    </rPh>
    <rPh sb="35" eb="36">
      <t>オヨ</t>
    </rPh>
    <rPh sb="37" eb="39">
      <t>クンレン</t>
    </rPh>
    <rPh sb="40" eb="41">
      <t>ネン</t>
    </rPh>
    <rPh sb="42" eb="43">
      <t>カイ</t>
    </rPh>
    <rPh sb="43" eb="45">
      <t>イジョウ</t>
    </rPh>
    <rPh sb="45" eb="47">
      <t>ジッシ</t>
    </rPh>
    <phoneticPr fontId="7"/>
  </si>
  <si>
    <t>13　非常災害対策</t>
    <rPh sb="3" eb="5">
      <t>ヒジョウ</t>
    </rPh>
    <rPh sb="5" eb="7">
      <t>サイガイ</t>
    </rPh>
    <rPh sb="7" eb="9">
      <t>タイサク</t>
    </rPh>
    <phoneticPr fontId="7"/>
  </si>
  <si>
    <t>・非常災害時対応マニュアル（対応計画）
・運営規程
・避難訓練の記録
・通報，連絡体制
・消防署への届出
・消防用設備点検の記録</t>
    <rPh sb="1" eb="3">
      <t>ヒジョウ</t>
    </rPh>
    <rPh sb="3" eb="5">
      <t>サイガイ</t>
    </rPh>
    <rPh sb="5" eb="6">
      <t>ジ</t>
    </rPh>
    <rPh sb="6" eb="8">
      <t>タイオウ</t>
    </rPh>
    <rPh sb="14" eb="16">
      <t>タイオウ</t>
    </rPh>
    <rPh sb="16" eb="18">
      <t>ケイカク</t>
    </rPh>
    <rPh sb="21" eb="23">
      <t>ウンエイ</t>
    </rPh>
    <rPh sb="23" eb="25">
      <t>キテイ</t>
    </rPh>
    <rPh sb="27" eb="29">
      <t>ヒナン</t>
    </rPh>
    <rPh sb="29" eb="31">
      <t>クンレン</t>
    </rPh>
    <rPh sb="32" eb="34">
      <t>キロク</t>
    </rPh>
    <rPh sb="36" eb="38">
      <t>ツウホウ</t>
    </rPh>
    <rPh sb="39" eb="41">
      <t>レンラク</t>
    </rPh>
    <rPh sb="41" eb="43">
      <t>タイセイ</t>
    </rPh>
    <rPh sb="45" eb="48">
      <t>ショウボウショ</t>
    </rPh>
    <rPh sb="50" eb="51">
      <t>トド</t>
    </rPh>
    <rPh sb="51" eb="52">
      <t>デ</t>
    </rPh>
    <rPh sb="54" eb="57">
      <t>ショウボウヨウ</t>
    </rPh>
    <rPh sb="57" eb="59">
      <t>セツビ</t>
    </rPh>
    <rPh sb="59" eb="61">
      <t>テンケン</t>
    </rPh>
    <rPh sb="62" eb="64">
      <t>キロク</t>
    </rPh>
    <phoneticPr fontId="7"/>
  </si>
  <si>
    <r>
      <t>(4) 消火・避難訓練を実施しているか。また，訓練等において</t>
    </r>
    <r>
      <rPr>
        <b/>
        <u/>
        <sz val="9"/>
        <color theme="1" tint="0.249977111117893"/>
        <rFont val="HGPｺﾞｼｯｸM"/>
        <family val="3"/>
        <charset val="128"/>
      </rPr>
      <t>地域住民との連携</t>
    </r>
    <r>
      <rPr>
        <sz val="9"/>
        <color theme="1" tint="0.249977111117893"/>
        <rFont val="HGPｺﾞｼｯｸM"/>
        <family val="3"/>
        <charset val="128"/>
      </rPr>
      <t>に努めているか。</t>
    </r>
    <rPh sb="4" eb="6">
      <t>ショウカ</t>
    </rPh>
    <rPh sb="7" eb="9">
      <t>ヒナン</t>
    </rPh>
    <rPh sb="9" eb="11">
      <t>クンレン</t>
    </rPh>
    <rPh sb="12" eb="14">
      <t>ジッシ</t>
    </rPh>
    <phoneticPr fontId="7"/>
  </si>
  <si>
    <t>14　衛生管理等</t>
    <rPh sb="3" eb="5">
      <t>エイセイ</t>
    </rPh>
    <rPh sb="5" eb="7">
      <t>カンリ</t>
    </rPh>
    <rPh sb="7" eb="8">
      <t>トウ</t>
    </rPh>
    <phoneticPr fontId="7"/>
  </si>
  <si>
    <r>
      <t>(1) 事業所における感染症の予防及びまん延の防止のための対策を検討する</t>
    </r>
    <r>
      <rPr>
        <b/>
        <u/>
        <sz val="9"/>
        <color theme="1" tint="0.249977111117893"/>
        <rFont val="HGPｺﾞｼｯｸM"/>
        <family val="3"/>
        <charset val="128"/>
      </rPr>
      <t>委員会</t>
    </r>
    <r>
      <rPr>
        <sz val="9"/>
        <color theme="1" tint="0.249977111117893"/>
        <rFont val="HGPｺﾞｼｯｸM"/>
        <family val="3"/>
        <charset val="128"/>
      </rPr>
      <t>をおおむね</t>
    </r>
    <r>
      <rPr>
        <b/>
        <u/>
        <sz val="9"/>
        <color theme="1" tint="0.249977111117893"/>
        <rFont val="HGPｺﾞｼｯｸM"/>
        <family val="3"/>
        <charset val="128"/>
      </rPr>
      <t>６月に１回以上</t>
    </r>
    <r>
      <rPr>
        <sz val="9"/>
        <color theme="1" tint="0.249977111117893"/>
        <rFont val="HGPｺﾞｼｯｸM"/>
        <family val="3"/>
        <charset val="128"/>
      </rPr>
      <t>開催するとともに，その結果について従業者に周知徹底を図っているか。</t>
    </r>
    <rPh sb="4" eb="7">
      <t>ジギョウショ</t>
    </rPh>
    <rPh sb="11" eb="14">
      <t>カンセンショウ</t>
    </rPh>
    <rPh sb="15" eb="17">
      <t>ヨボウ</t>
    </rPh>
    <rPh sb="17" eb="18">
      <t>オヨ</t>
    </rPh>
    <rPh sb="21" eb="22">
      <t>エン</t>
    </rPh>
    <rPh sb="23" eb="25">
      <t>ボウシ</t>
    </rPh>
    <rPh sb="29" eb="31">
      <t>タイサク</t>
    </rPh>
    <rPh sb="32" eb="34">
      <t>ケントウ</t>
    </rPh>
    <phoneticPr fontId="7"/>
  </si>
  <si>
    <r>
      <t>(2) 事業所における感染症の予防及びまん延の防止のための</t>
    </r>
    <r>
      <rPr>
        <b/>
        <u/>
        <sz val="9"/>
        <color theme="1" tint="0.249977111117893"/>
        <rFont val="HGPｺﾞｼｯｸM"/>
        <family val="3"/>
        <charset val="128"/>
      </rPr>
      <t>指針</t>
    </r>
    <r>
      <rPr>
        <sz val="9"/>
        <color theme="1" tint="0.249977111117893"/>
        <rFont val="HGPｺﾞｼｯｸM"/>
        <family val="3"/>
        <charset val="128"/>
      </rPr>
      <t>を整備しているか。</t>
    </r>
    <rPh sb="4" eb="7">
      <t>ジギョウショ</t>
    </rPh>
    <rPh sb="11" eb="14">
      <t>カンセンショウ</t>
    </rPh>
    <rPh sb="15" eb="17">
      <t>ヨボウ</t>
    </rPh>
    <rPh sb="17" eb="18">
      <t>オヨ</t>
    </rPh>
    <rPh sb="21" eb="22">
      <t>エン</t>
    </rPh>
    <rPh sb="23" eb="25">
      <t>ボウシ</t>
    </rPh>
    <rPh sb="29" eb="31">
      <t>シシン</t>
    </rPh>
    <rPh sb="32" eb="34">
      <t>セイビ</t>
    </rPh>
    <phoneticPr fontId="7"/>
  </si>
  <si>
    <r>
      <t>(3) 従業者に対し，感染症の予防及びまん延の防止のための</t>
    </r>
    <r>
      <rPr>
        <b/>
        <u/>
        <sz val="9"/>
        <color theme="1" tint="0.249977111117893"/>
        <rFont val="HGPｺﾞｼｯｸM"/>
        <family val="3"/>
        <charset val="128"/>
      </rPr>
      <t>研修</t>
    </r>
    <r>
      <rPr>
        <sz val="9"/>
        <color theme="1" tint="0.249977111117893"/>
        <rFont val="HGPｺﾞｼｯｸM"/>
        <family val="3"/>
        <charset val="128"/>
      </rPr>
      <t>及び</t>
    </r>
    <r>
      <rPr>
        <b/>
        <u/>
        <sz val="9"/>
        <color theme="1" tint="0.249977111117893"/>
        <rFont val="HGPｺﾞｼｯｸM"/>
        <family val="3"/>
        <charset val="128"/>
      </rPr>
      <t>訓練</t>
    </r>
    <r>
      <rPr>
        <sz val="9"/>
        <color theme="1" tint="0.249977111117893"/>
        <rFont val="HGPｺﾞｼｯｸM"/>
        <family val="3"/>
        <charset val="128"/>
      </rPr>
      <t>を</t>
    </r>
    <r>
      <rPr>
        <b/>
        <u/>
        <sz val="9"/>
        <color theme="1" tint="0.249977111117893"/>
        <rFont val="HGPｺﾞｼｯｸM"/>
        <family val="3"/>
        <charset val="128"/>
      </rPr>
      <t>年１回以上</t>
    </r>
    <r>
      <rPr>
        <sz val="9"/>
        <color theme="1" tint="0.249977111117893"/>
        <rFont val="HGPｺﾞｼｯｸM"/>
        <family val="3"/>
        <charset val="128"/>
      </rPr>
      <t>実施しているか。</t>
    </r>
    <rPh sb="4" eb="7">
      <t>ジュウギョウシャ</t>
    </rPh>
    <rPh sb="8" eb="9">
      <t>タイ</t>
    </rPh>
    <rPh sb="11" eb="14">
      <t>カンセンショウ</t>
    </rPh>
    <rPh sb="15" eb="17">
      <t>ヨボウ</t>
    </rPh>
    <rPh sb="17" eb="18">
      <t>オヨ</t>
    </rPh>
    <rPh sb="21" eb="22">
      <t>エン</t>
    </rPh>
    <rPh sb="23" eb="25">
      <t>ボウシ</t>
    </rPh>
    <rPh sb="29" eb="31">
      <t>ケンシュウ</t>
    </rPh>
    <rPh sb="31" eb="32">
      <t>オヨ</t>
    </rPh>
    <rPh sb="33" eb="35">
      <t>クンレン</t>
    </rPh>
    <rPh sb="36" eb="37">
      <t>ネン</t>
    </rPh>
    <rPh sb="38" eb="39">
      <t>カイ</t>
    </rPh>
    <rPh sb="39" eb="41">
      <t>イジョウ</t>
    </rPh>
    <rPh sb="41" eb="43">
      <t>ジッシ</t>
    </rPh>
    <phoneticPr fontId="7"/>
  </si>
  <si>
    <t>15　協力医療機関等</t>
    <rPh sb="3" eb="5">
      <t>キョウリョク</t>
    </rPh>
    <rPh sb="5" eb="7">
      <t>イリョウ</t>
    </rPh>
    <rPh sb="7" eb="9">
      <t>キカン</t>
    </rPh>
    <rPh sb="9" eb="10">
      <t>トウ</t>
    </rPh>
    <phoneticPr fontId="7"/>
  </si>
  <si>
    <t>(1) 個人情報の利用に当たり，利用者及び家族から同意を得ているか。</t>
    <rPh sb="4" eb="6">
      <t>コジン</t>
    </rPh>
    <rPh sb="6" eb="8">
      <t>ジョウホウ</t>
    </rPh>
    <rPh sb="9" eb="11">
      <t>リヨウ</t>
    </rPh>
    <rPh sb="12" eb="13">
      <t>ア</t>
    </rPh>
    <rPh sb="16" eb="19">
      <t>リヨウシャ</t>
    </rPh>
    <rPh sb="19" eb="20">
      <t>オヨ</t>
    </rPh>
    <rPh sb="21" eb="23">
      <t>カゾク</t>
    </rPh>
    <rPh sb="25" eb="27">
      <t>ドウイ</t>
    </rPh>
    <rPh sb="28" eb="29">
      <t>エ</t>
    </rPh>
    <phoneticPr fontId="7"/>
  </si>
  <si>
    <t>(2) 退職者を含む，従業者が利用者の秘密を保持することを誓約しているか。</t>
    <rPh sb="4" eb="7">
      <t>タイショクシャ</t>
    </rPh>
    <rPh sb="8" eb="9">
      <t>フク</t>
    </rPh>
    <rPh sb="11" eb="14">
      <t>ジュウギョウシャ</t>
    </rPh>
    <rPh sb="15" eb="18">
      <t>リヨウシャ</t>
    </rPh>
    <rPh sb="19" eb="21">
      <t>ヒミツ</t>
    </rPh>
    <rPh sb="22" eb="24">
      <t>ホジ</t>
    </rPh>
    <rPh sb="29" eb="31">
      <t>セイヤク</t>
    </rPh>
    <phoneticPr fontId="7"/>
  </si>
  <si>
    <r>
      <t>(1) おおむね</t>
    </r>
    <r>
      <rPr>
        <b/>
        <u/>
        <sz val="9"/>
        <color theme="1" tint="0.249977111117893"/>
        <rFont val="HGPｺﾞｼｯｸM"/>
        <family val="3"/>
        <charset val="128"/>
      </rPr>
      <t>２月に１回以上</t>
    </r>
    <r>
      <rPr>
        <sz val="9"/>
        <color theme="1" tint="0.249977111117893"/>
        <rFont val="HGPｺﾞｼｯｸM"/>
        <family val="3"/>
        <charset val="128"/>
      </rPr>
      <t>，運営推進会議を開催しているか。
※テレビ電話装置等を活用する際に利用者等が参加する場合は，利用者の同意を得ること。</t>
    </r>
    <rPh sb="9" eb="10">
      <t>ガツ</t>
    </rPh>
    <rPh sb="12" eb="15">
      <t>カイイジョウ</t>
    </rPh>
    <rPh sb="16" eb="18">
      <t>ウンエイ</t>
    </rPh>
    <rPh sb="18" eb="20">
      <t>スイシン</t>
    </rPh>
    <rPh sb="20" eb="22">
      <t>カイギ</t>
    </rPh>
    <rPh sb="23" eb="25">
      <t>カイサイ</t>
    </rPh>
    <phoneticPr fontId="7"/>
  </si>
  <si>
    <t>・運営推進会議の記録
・利用者一覧
・サービス提供記録</t>
    <rPh sb="1" eb="3">
      <t>ウンエイ</t>
    </rPh>
    <rPh sb="3" eb="5">
      <t>スイシン</t>
    </rPh>
    <rPh sb="5" eb="7">
      <t>カイギ</t>
    </rPh>
    <rPh sb="8" eb="10">
      <t>キロク</t>
    </rPh>
    <phoneticPr fontId="7"/>
  </si>
  <si>
    <r>
      <t>(2) 運営推進会議において，通いサービス及び宿泊サービスの提供回数等の活動状況を報告し，</t>
    </r>
    <r>
      <rPr>
        <b/>
        <u/>
        <sz val="9"/>
        <color theme="1" tint="0.249977111117893"/>
        <rFont val="HGPｺﾞｼｯｸM"/>
        <family val="3"/>
        <charset val="128"/>
      </rPr>
      <t>評価</t>
    </r>
    <r>
      <rPr>
        <sz val="9"/>
        <color theme="1" tint="0.249977111117893"/>
        <rFont val="HGPｺﾞｼｯｸM"/>
        <family val="3"/>
        <charset val="128"/>
      </rPr>
      <t>を受けるとともに，要望，助言等を聴く機会を設け，それらの</t>
    </r>
    <r>
      <rPr>
        <b/>
        <u/>
        <sz val="9"/>
        <color theme="1" tint="0.249977111117893"/>
        <rFont val="HGPｺﾞｼｯｸM"/>
        <family val="3"/>
        <charset val="128"/>
      </rPr>
      <t>記録</t>
    </r>
    <r>
      <rPr>
        <sz val="9"/>
        <color theme="1" tint="0.249977111117893"/>
        <rFont val="HGPｺﾞｼｯｸM"/>
        <family val="3"/>
        <charset val="128"/>
      </rPr>
      <t>を作成しているか。</t>
    </r>
    <rPh sb="61" eb="62">
      <t>トウ</t>
    </rPh>
    <rPh sb="63" eb="64">
      <t>キ</t>
    </rPh>
    <rPh sb="65" eb="67">
      <t>キカイ</t>
    </rPh>
    <rPh sb="68" eb="69">
      <t>モウ</t>
    </rPh>
    <rPh sb="75" eb="77">
      <t>キロク</t>
    </rPh>
    <rPh sb="78" eb="80">
      <t>サクセイ</t>
    </rPh>
    <phoneticPr fontId="7"/>
  </si>
  <si>
    <t>(4) 事業所の所在する建物と同一の建物に居住する利用者に対してサービスを提供する場合には，当該建物に居住する利用者以外の者に対してもサービスの提供を行うよう努めているか。</t>
    <rPh sb="4" eb="7">
      <t>ジギョウショ</t>
    </rPh>
    <rPh sb="8" eb="10">
      <t>ショザイ</t>
    </rPh>
    <rPh sb="12" eb="14">
      <t>タテモノ</t>
    </rPh>
    <rPh sb="15" eb="17">
      <t>ドウイツ</t>
    </rPh>
    <rPh sb="18" eb="20">
      <t>タテモノ</t>
    </rPh>
    <rPh sb="21" eb="23">
      <t>キョジュウ</t>
    </rPh>
    <rPh sb="25" eb="28">
      <t>リヨウシャ</t>
    </rPh>
    <rPh sb="29" eb="30">
      <t>タイ</t>
    </rPh>
    <rPh sb="37" eb="39">
      <t>テイキョウ</t>
    </rPh>
    <rPh sb="41" eb="43">
      <t>バアイ</t>
    </rPh>
    <rPh sb="46" eb="48">
      <t>トウガイ</t>
    </rPh>
    <rPh sb="48" eb="50">
      <t>タテモノ</t>
    </rPh>
    <rPh sb="51" eb="53">
      <t>キョジュウ</t>
    </rPh>
    <rPh sb="55" eb="58">
      <t>リヨウシャ</t>
    </rPh>
    <rPh sb="58" eb="60">
      <t>イガイ</t>
    </rPh>
    <rPh sb="61" eb="62">
      <t>モノ</t>
    </rPh>
    <rPh sb="63" eb="64">
      <t>タイ</t>
    </rPh>
    <rPh sb="72" eb="74">
      <t>テイキョウ</t>
    </rPh>
    <rPh sb="75" eb="76">
      <t>オコナ</t>
    </rPh>
    <rPh sb="79" eb="80">
      <t>ツト</t>
    </rPh>
    <phoneticPr fontId="7"/>
  </si>
  <si>
    <t>・委員会記録
・指針（マニュアル）
・研修計画，実施記録</t>
    <rPh sb="1" eb="4">
      <t>イインカイ</t>
    </rPh>
    <rPh sb="4" eb="6">
      <t>キロク</t>
    </rPh>
    <rPh sb="8" eb="10">
      <t>シシン</t>
    </rPh>
    <rPh sb="19" eb="21">
      <t>ケンシュウ</t>
    </rPh>
    <rPh sb="21" eb="23">
      <t>ケイカク</t>
    </rPh>
    <rPh sb="24" eb="26">
      <t>ジッシ</t>
    </rPh>
    <rPh sb="26" eb="28">
      <t>キロク</t>
    </rPh>
    <phoneticPr fontId="24"/>
  </si>
  <si>
    <t>(1) 事故が発生した場合の対応方法は定まっているか。</t>
    <rPh sb="4" eb="6">
      <t>ジコ</t>
    </rPh>
    <rPh sb="7" eb="9">
      <t>ハッセイ</t>
    </rPh>
    <rPh sb="11" eb="13">
      <t>バアイ</t>
    </rPh>
    <rPh sb="14" eb="16">
      <t>タイオウ</t>
    </rPh>
    <rPh sb="16" eb="18">
      <t>ホウホウ</t>
    </rPh>
    <rPh sb="19" eb="20">
      <t>サダ</t>
    </rPh>
    <phoneticPr fontId="7"/>
  </si>
  <si>
    <t>・事故対応マニュアル
・市町村，家族，介護支援専門員への報告記録
・再発防止策の検討の記録
・ヒヤリハットの記録</t>
    <rPh sb="12" eb="15">
      <t>シチョウソン</t>
    </rPh>
    <rPh sb="16" eb="18">
      <t>カゾク</t>
    </rPh>
    <rPh sb="19" eb="21">
      <t>カイゴ</t>
    </rPh>
    <rPh sb="21" eb="23">
      <t>シエン</t>
    </rPh>
    <rPh sb="23" eb="26">
      <t>センモンイン</t>
    </rPh>
    <rPh sb="28" eb="30">
      <t>ホウコク</t>
    </rPh>
    <rPh sb="30" eb="32">
      <t>キロク</t>
    </rPh>
    <rPh sb="38" eb="39">
      <t>サク</t>
    </rPh>
    <rPh sb="40" eb="42">
      <t>ケントウ</t>
    </rPh>
    <rPh sb="54" eb="56">
      <t>キロク</t>
    </rPh>
    <phoneticPr fontId="7"/>
  </si>
  <si>
    <t xml:space="preserve">・従業者関係書類，設備備品台帳，会計関係書類等
・小規模多機能型居宅介護計画，事故の記録，利用契約書等
</t>
    <rPh sb="1" eb="4">
      <t>ジュウギョウシャ</t>
    </rPh>
    <rPh sb="4" eb="6">
      <t>カンケイ</t>
    </rPh>
    <rPh sb="6" eb="8">
      <t>ショルイ</t>
    </rPh>
    <rPh sb="9" eb="11">
      <t>セツビ</t>
    </rPh>
    <rPh sb="11" eb="13">
      <t>ビヒン</t>
    </rPh>
    <rPh sb="13" eb="15">
      <t>ダイチョウ</t>
    </rPh>
    <rPh sb="16" eb="18">
      <t>カイケイ</t>
    </rPh>
    <rPh sb="18" eb="20">
      <t>カンケイ</t>
    </rPh>
    <rPh sb="20" eb="22">
      <t>ショルイ</t>
    </rPh>
    <rPh sb="22" eb="23">
      <t>ナド</t>
    </rPh>
    <rPh sb="25" eb="28">
      <t>ショウキボ</t>
    </rPh>
    <rPh sb="28" eb="32">
      <t>タキノウガタ</t>
    </rPh>
    <rPh sb="32" eb="34">
      <t>キョタク</t>
    </rPh>
    <rPh sb="34" eb="36">
      <t>カイゴ</t>
    </rPh>
    <rPh sb="36" eb="38">
      <t>ケイカク</t>
    </rPh>
    <rPh sb="39" eb="41">
      <t>ジコ</t>
    </rPh>
    <rPh sb="42" eb="44">
      <t>キロク</t>
    </rPh>
    <rPh sb="45" eb="47">
      <t>リヨウ</t>
    </rPh>
    <rPh sb="47" eb="49">
      <t>ケイヤク</t>
    </rPh>
    <rPh sb="49" eb="50">
      <t>ショ</t>
    </rPh>
    <rPh sb="50" eb="51">
      <t>ナド</t>
    </rPh>
    <phoneticPr fontId="7"/>
  </si>
  <si>
    <t>(1) 当該事業所と同一建物（養護老人ホーム，軽費老人ホーム，有料老人ホーム，サービス付き高齢者向け住宅に限る）に居住する登録者には，同一建物に居住する者に対する小規模多機能型居宅介護費を算定しているか。</t>
    <phoneticPr fontId="24"/>
  </si>
  <si>
    <t>・小規模多機能型居宅介護計画
・介護給付費明細書
・サービス提供票
・サービス提供記録</t>
    <rPh sb="1" eb="4">
      <t>ショウキボ</t>
    </rPh>
    <rPh sb="4" eb="8">
      <t>タキノウガタ</t>
    </rPh>
    <rPh sb="8" eb="10">
      <t>キョタク</t>
    </rPh>
    <rPh sb="10" eb="12">
      <t>カイゴ</t>
    </rPh>
    <rPh sb="12" eb="14">
      <t>ケイカク</t>
    </rPh>
    <rPh sb="39" eb="41">
      <t>テイキョウ</t>
    </rPh>
    <rPh sb="41" eb="43">
      <t>キロク</t>
    </rPh>
    <phoneticPr fontId="24"/>
  </si>
  <si>
    <r>
      <t>(2) 同一建物減算の適用を受ける利用者の区分支給限度基準額の管理について，</t>
    </r>
    <r>
      <rPr>
        <b/>
        <u/>
        <sz val="9"/>
        <color theme="1" tint="0.249977111117893"/>
        <rFont val="HGPｺﾞｼｯｸM"/>
        <family val="3"/>
        <charset val="128"/>
      </rPr>
      <t>同一建物に居住する者以外の者に対して行う場合の単位数</t>
    </r>
    <r>
      <rPr>
        <sz val="9"/>
        <color theme="1" tint="0.249977111117893"/>
        <rFont val="HGPｺﾞｼｯｸM"/>
        <family val="3"/>
        <charset val="128"/>
      </rPr>
      <t>が用いられているか。</t>
    </r>
    <rPh sb="38" eb="40">
      <t>ドウイツ</t>
    </rPh>
    <rPh sb="40" eb="42">
      <t>タテモノ</t>
    </rPh>
    <rPh sb="43" eb="45">
      <t>キョジュウ</t>
    </rPh>
    <rPh sb="47" eb="48">
      <t>モノ</t>
    </rPh>
    <rPh sb="48" eb="50">
      <t>イガイ</t>
    </rPh>
    <rPh sb="51" eb="52">
      <t>モノ</t>
    </rPh>
    <rPh sb="53" eb="54">
      <t>タイ</t>
    </rPh>
    <rPh sb="56" eb="57">
      <t>オコナ</t>
    </rPh>
    <rPh sb="58" eb="60">
      <t>バアイ</t>
    </rPh>
    <phoneticPr fontId="24"/>
  </si>
  <si>
    <t>日割りで算定する場合の「登録日」は利用契約を結んだ日ではなく，通い・訪問・宿泊のいずれかのサービスを実際に利用開始した日となっているか。
また，「登録終了日」は利用契約を終了した日となっているか。</t>
    <phoneticPr fontId="24"/>
  </si>
  <si>
    <r>
      <t>登録者数が運営規程に定められている登録定員を超える場合は，所定単位数の</t>
    </r>
    <r>
      <rPr>
        <b/>
        <u/>
        <sz val="9"/>
        <color theme="1" tint="0.249977111117893"/>
        <rFont val="HGPｺﾞｼｯｸM"/>
        <family val="3"/>
        <charset val="128"/>
      </rPr>
      <t>70％</t>
    </r>
    <r>
      <rPr>
        <sz val="9"/>
        <color theme="1" tint="0.249977111117893"/>
        <rFont val="HGPｺﾞｼｯｸM"/>
        <family val="3"/>
        <charset val="128"/>
      </rPr>
      <t>を算定しているか。（やむを得ない理由による定員の超過を除く。）
※超えている場合，定員超過利用になった翌月から，定員超過利用が解消されるに至った月まで，すべての利用者等について減算</t>
    </r>
    <rPh sb="0" eb="2">
      <t>トウロク</t>
    </rPh>
    <rPh sb="2" eb="3">
      <t>シャ</t>
    </rPh>
    <rPh sb="3" eb="4">
      <t>スウ</t>
    </rPh>
    <rPh sb="5" eb="7">
      <t>ウンエイ</t>
    </rPh>
    <rPh sb="7" eb="9">
      <t>キテイ</t>
    </rPh>
    <rPh sb="10" eb="11">
      <t>サダ</t>
    </rPh>
    <rPh sb="17" eb="19">
      <t>トウロク</t>
    </rPh>
    <rPh sb="19" eb="21">
      <t>テイイン</t>
    </rPh>
    <rPh sb="22" eb="23">
      <t>コ</t>
    </rPh>
    <rPh sb="25" eb="27">
      <t>バアイ</t>
    </rPh>
    <rPh sb="29" eb="31">
      <t>ショテイ</t>
    </rPh>
    <rPh sb="31" eb="34">
      <t>タンイスウ</t>
    </rPh>
    <rPh sb="39" eb="41">
      <t>サンテイ</t>
    </rPh>
    <phoneticPr fontId="24"/>
  </si>
  <si>
    <r>
      <rPr>
        <b/>
        <sz val="9"/>
        <color theme="1" tint="0.249977111117893"/>
        <rFont val="HGPｺﾞｼｯｸM"/>
        <family val="3"/>
        <charset val="128"/>
      </rPr>
      <t>【介護支援専門員：以下の①，②いずれの基準も満たしているか】</t>
    </r>
    <r>
      <rPr>
        <sz val="9"/>
        <color theme="1" tint="0.249977111117893"/>
        <rFont val="HGPｺﾞｼｯｸM"/>
        <family val="3"/>
        <charset val="128"/>
      </rPr>
      <t xml:space="preserve">
① 介護支援専門員を配置している。
② 介護支援専門員が必要な研修（「小規模多機能型サービス等計画作成担当者研修」）を修了している。
※①②が非該当の場合，人員欠如開始月の翌々月から人員基準欠如が解消されるに至った月まで，全ての利用者等について所定単位数の</t>
    </r>
    <r>
      <rPr>
        <b/>
        <u/>
        <sz val="9"/>
        <color theme="1" tint="0.249977111117893"/>
        <rFont val="HGPｺﾞｼｯｸM"/>
        <family val="3"/>
        <charset val="128"/>
      </rPr>
      <t>70％</t>
    </r>
    <r>
      <rPr>
        <sz val="9"/>
        <color theme="1" tint="0.249977111117893"/>
        <rFont val="HGPｺﾞｼｯｸM"/>
        <family val="3"/>
        <charset val="128"/>
      </rPr>
      <t>に相当する単位数を算定。（ただし，翌月の末日において人員基準を満たす場合を除く。）</t>
    </r>
    <rPh sb="143" eb="144">
      <t>スベ</t>
    </rPh>
    <phoneticPr fontId="24"/>
  </si>
  <si>
    <t xml:space="preserve">・小規模多機能型居宅介護計画
・介護給付費明細書
・サービス提供票
・サービス提供記録
・個別機能訓練計画
・個別機能訓練に関する記録
・勤務実績表（勤務実績が確認できるもの）
・従業者の資格証
</t>
    <rPh sb="39" eb="41">
      <t>テイキョウ</t>
    </rPh>
    <rPh sb="41" eb="43">
      <t>キロク</t>
    </rPh>
    <rPh sb="45" eb="47">
      <t>コベツ</t>
    </rPh>
    <rPh sb="47" eb="49">
      <t>キノウ</t>
    </rPh>
    <rPh sb="49" eb="51">
      <t>クンレン</t>
    </rPh>
    <rPh sb="51" eb="53">
      <t>ケイカク</t>
    </rPh>
    <rPh sb="55" eb="57">
      <t>コベツ</t>
    </rPh>
    <rPh sb="57" eb="59">
      <t>キノウ</t>
    </rPh>
    <rPh sb="59" eb="61">
      <t>クンレン</t>
    </rPh>
    <rPh sb="62" eb="63">
      <t>カン</t>
    </rPh>
    <rPh sb="65" eb="67">
      <t>キロク</t>
    </rPh>
    <rPh sb="90" eb="93">
      <t>ジュウギョウシャ</t>
    </rPh>
    <phoneticPr fontId="24"/>
  </si>
  <si>
    <t>□</t>
  </si>
  <si>
    <r>
      <rPr>
        <b/>
        <sz val="9"/>
        <color theme="1" tint="0.249977111117893"/>
        <rFont val="HGPｺﾞｼｯｸM"/>
        <family val="3"/>
        <charset val="128"/>
      </rPr>
      <t>【介護従業者：以下の①，②いずれの基準にも該当していないか】</t>
    </r>
    <r>
      <rPr>
        <sz val="9"/>
        <color theme="1" tint="0.249977111117893"/>
        <rFont val="HGPｺﾞｼｯｸM"/>
        <family val="3"/>
        <charset val="128"/>
      </rPr>
      <t xml:space="preserve">
① 人員基準上必要とされる員数から</t>
    </r>
    <r>
      <rPr>
        <b/>
        <u/>
        <sz val="9"/>
        <color theme="1" tint="0.249977111117893"/>
        <rFont val="HGPｺﾞｼｯｸM"/>
        <family val="3"/>
        <charset val="128"/>
      </rPr>
      <t>１割を超えて</t>
    </r>
    <r>
      <rPr>
        <sz val="9"/>
        <color theme="1" tint="0.249977111117893"/>
        <rFont val="HGPｺﾞｼｯｸM"/>
        <family val="3"/>
        <charset val="128"/>
      </rPr>
      <t>減少した月がある。
② 人員基準上必要とされる員数から</t>
    </r>
    <r>
      <rPr>
        <b/>
        <u/>
        <sz val="9"/>
        <color theme="1" tint="0.249977111117893"/>
        <rFont val="HGPｺﾞｼｯｸM"/>
        <family val="3"/>
        <charset val="128"/>
      </rPr>
      <t>１割の範囲内</t>
    </r>
    <r>
      <rPr>
        <sz val="9"/>
        <color theme="1" tint="0.249977111117893"/>
        <rFont val="HGPｺﾞｼｯｸM"/>
        <family val="3"/>
        <charset val="128"/>
      </rPr>
      <t>で減少した月がある。　
※介護従業者のうち１人は必ず看護職員である必要がある。
※①が該当の場合，人員欠如開始月の翌月から人員基準欠如が解消されるに至った月まで，全ての利用者等について所定単位数の</t>
    </r>
    <r>
      <rPr>
        <b/>
        <u/>
        <sz val="9"/>
        <color theme="1" tint="0.249977111117893"/>
        <rFont val="HGPｺﾞｼｯｸM"/>
        <family val="3"/>
        <charset val="128"/>
      </rPr>
      <t>70％</t>
    </r>
    <r>
      <rPr>
        <sz val="9"/>
        <color theme="1" tint="0.249977111117893"/>
        <rFont val="HGPｺﾞｼｯｸM"/>
        <family val="3"/>
        <charset val="128"/>
      </rPr>
      <t>に相当する単位数を算定。
※②が該当の場合，人員欠如開始月の翌々月から人員基準欠如が解消されるに至った月まで，全ての利用者等について所定単位数の</t>
    </r>
    <r>
      <rPr>
        <b/>
        <u/>
        <sz val="9"/>
        <color theme="1" tint="0.249977111117893"/>
        <rFont val="HGPｺﾞｼｯｸM"/>
        <family val="3"/>
        <charset val="128"/>
      </rPr>
      <t>70％</t>
    </r>
    <r>
      <rPr>
        <sz val="9"/>
        <color theme="1" tint="0.249977111117893"/>
        <rFont val="HGPｺﾞｼｯｸM"/>
        <family val="3"/>
        <charset val="128"/>
      </rPr>
      <t>に相当する単位数を算定。（ただし，翌月の末日において人員基準を満たす場合を除く。）</t>
    </r>
    <rPh sb="169" eb="170">
      <t>スベ</t>
    </rPh>
    <rPh sb="244" eb="245">
      <t>スベ</t>
    </rPh>
    <phoneticPr fontId="24"/>
  </si>
  <si>
    <r>
      <rPr>
        <b/>
        <sz val="9"/>
        <color theme="1" tint="0.249977111117893"/>
        <rFont val="HGPｺﾞｼｯｸM"/>
        <family val="3"/>
        <charset val="128"/>
      </rPr>
      <t>【夜勤職員・宿直職員・サテライト型小規模多機能居宅介護事業所の訪問サービスの提供に当たる者：以下の①，②いずれの基準も満たしているか】</t>
    </r>
    <r>
      <rPr>
        <sz val="9"/>
        <color theme="1" tint="0.249977111117893"/>
        <rFont val="HGPｺﾞｼｯｸM"/>
        <family val="3"/>
        <charset val="128"/>
      </rPr>
      <t xml:space="preserve">
① 指定基準に定める員数に満たない日が</t>
    </r>
    <r>
      <rPr>
        <b/>
        <u/>
        <sz val="9"/>
        <color theme="1" tint="0.249977111117893"/>
        <rFont val="HGPｺﾞｼｯｸM"/>
        <family val="3"/>
        <charset val="128"/>
      </rPr>
      <t>２日以上連続</t>
    </r>
    <r>
      <rPr>
        <sz val="9"/>
        <color theme="1" tint="0.249977111117893"/>
        <rFont val="HGPｺﾞｼｯｸM"/>
        <family val="3"/>
        <charset val="128"/>
      </rPr>
      <t>して発生していない。
② 指定基準に定める員数に満たない日が</t>
    </r>
    <r>
      <rPr>
        <b/>
        <u/>
        <sz val="9"/>
        <color theme="1" tint="0.249977111117893"/>
        <rFont val="HGPｺﾞｼｯｸM"/>
        <family val="3"/>
        <charset val="128"/>
      </rPr>
      <t>４日以上</t>
    </r>
    <r>
      <rPr>
        <sz val="9"/>
        <color theme="1" tint="0.249977111117893"/>
        <rFont val="HGPｺﾞｼｯｸM"/>
        <family val="3"/>
        <charset val="128"/>
      </rPr>
      <t>発生していない。
※①，②が非該当の場合，人員欠如の翌月において，全ての利用者等について所定単位数の</t>
    </r>
    <r>
      <rPr>
        <b/>
        <u/>
        <sz val="9"/>
        <color theme="1" tint="0.249977111117893"/>
        <rFont val="HGPｺﾞｼｯｸM"/>
        <family val="3"/>
        <charset val="128"/>
      </rPr>
      <t>70％</t>
    </r>
    <r>
      <rPr>
        <sz val="9"/>
        <color theme="1" tint="0.249977111117893"/>
        <rFont val="HGPｺﾞｼｯｸM"/>
        <family val="3"/>
        <charset val="128"/>
      </rPr>
      <t>に相当する単位数を算定。</t>
    </r>
    <rPh sb="161" eb="162">
      <t>スベ</t>
    </rPh>
    <phoneticPr fontId="24"/>
  </si>
  <si>
    <t>５　過少サービスに対する減算</t>
    <phoneticPr fontId="24"/>
  </si>
  <si>
    <t>・小規模多機能型居宅介護計画
・介護給付費明細書
・サービス提供票
・サービス提供記録</t>
    <phoneticPr fontId="24"/>
  </si>
  <si>
    <t>６　短期利用居宅介護費
　□　算定あり
　　→右欄チェック
　□　算定なし</t>
    <rPh sb="2" eb="4">
      <t>タンキ</t>
    </rPh>
    <rPh sb="4" eb="6">
      <t>リヨウ</t>
    </rPh>
    <rPh sb="6" eb="8">
      <t>キョタク</t>
    </rPh>
    <rPh sb="8" eb="10">
      <t>カイゴ</t>
    </rPh>
    <rPh sb="10" eb="11">
      <t>ヒ</t>
    </rPh>
    <rPh sb="16" eb="18">
      <t>サンテイ</t>
    </rPh>
    <rPh sb="34" eb="36">
      <t>サンテイ</t>
    </rPh>
    <phoneticPr fontId="7"/>
  </si>
  <si>
    <t>(1) 居宅介護支援事業所の介護支援専門員が，利用者の状態や利用者の家族等の事情により，緊急に利用することが必要であると認めているか。</t>
  </si>
  <si>
    <t xml:space="preserve">・小規模多機能型居宅介護計画
・介護給付費明細書
・サービス提供票
・サービス提供記録
・勤務実績表（勤務実績が確認できるもの）
・従業者の資格証
</t>
    <rPh sb="39" eb="41">
      <t>テイキョウ</t>
    </rPh>
    <rPh sb="41" eb="43">
      <t>キロク</t>
    </rPh>
    <rPh sb="66" eb="69">
      <t>ジュウギョウシャ</t>
    </rPh>
    <phoneticPr fontId="24"/>
  </si>
  <si>
    <t>(2) 小規模多機能型居宅介護事業所の介護支援専門員が，当該事業所の登録者に対するサービスの提供に支障がないと認めているか。</t>
    <phoneticPr fontId="24"/>
  </si>
  <si>
    <r>
      <t>(3) 利用の開始に当たって，あらかじめ</t>
    </r>
    <r>
      <rPr>
        <b/>
        <u/>
        <sz val="9"/>
        <color theme="1" tint="0.249977111117893"/>
        <rFont val="HGPｺﾞｼｯｸM"/>
        <family val="3"/>
        <charset val="128"/>
      </rPr>
      <t>７日以内</t>
    </r>
    <r>
      <rPr>
        <sz val="9"/>
        <color theme="1" tint="0.249977111117893"/>
        <rFont val="HGPｺﾞｼｯｸM"/>
        <family val="3"/>
        <charset val="128"/>
      </rPr>
      <t>（利用者の日常生活上の世話を行う家族等の疾病等やむを得ない事情がある場合は14日以内）の利用期間を定めているか。</t>
    </r>
    <phoneticPr fontId="24"/>
  </si>
  <si>
    <t>(4) 人員基準を満たしているか。</t>
    <phoneticPr fontId="24"/>
  </si>
  <si>
    <t>(5) ５の過少サービスに対する減算に該当しないか。</t>
    <rPh sb="6" eb="8">
      <t>カショウ</t>
    </rPh>
    <phoneticPr fontId="24"/>
  </si>
  <si>
    <t>(6) 以下の算式において算出した数以下の宿泊室を，短期利用において活用しているか。
（短期利用に活用可能な宿泊室の算定式）
当該事業所の宿泊室の数×（当該事業所の登録定員ー当該事業所の登録者の数）÷当該事業所の登録定員（小数点第１位以下四捨五入）
→次の数値を記入してください。
　　短期利用に活用可能な宿泊室の算定式により計算した数値　（　　　　　　　）
　　実際に短期利用で活用している宿泊室の数　（　　　　　　　）</t>
    <phoneticPr fontId="24"/>
  </si>
  <si>
    <t>７　初期加算
　□　加算あり
　　→右欄チェック
　□　加算なし</t>
    <phoneticPr fontId="24"/>
  </si>
  <si>
    <t>小規模多機能型居宅介護事業所に登録した日（利用を開始した日）から起算して30日以内に限り算定しているか。</t>
    <phoneticPr fontId="24"/>
  </si>
  <si>
    <t>800単位/月</t>
    <rPh sb="3" eb="5">
      <t>タンイ</t>
    </rPh>
    <rPh sb="6" eb="7">
      <t>ツキ</t>
    </rPh>
    <phoneticPr fontId="24"/>
  </si>
  <si>
    <t>９　認知症行動・心理症状緊急対応加算
　□　加算あり
　　→右欄チェック
　□　加算なし</t>
    <phoneticPr fontId="24"/>
  </si>
  <si>
    <t>(1) 利用者に妄想・幻覚・興奮・暴言等の症状が認められ，緊急に短期利用（短期利用居宅介護費）が必要であると医師が判断した場合であって，介護支援専門員，受け入れ事業所の職員と連携し，利用者又は家族の同意の上，医師が判断した当該日又はその次の日に短期利用（短期利用居宅介護費）を開始した場合に算定しているか。</t>
    <phoneticPr fontId="24"/>
  </si>
  <si>
    <t>200単位/日
※７日間を限度</t>
    <rPh sb="3" eb="5">
      <t>タンイ</t>
    </rPh>
    <rPh sb="6" eb="7">
      <t>ヒ</t>
    </rPh>
    <rPh sb="11" eb="12">
      <t>ヒ</t>
    </rPh>
    <rPh sb="12" eb="13">
      <t>カン</t>
    </rPh>
    <rPh sb="14" eb="16">
      <t>ゲンド</t>
    </rPh>
    <phoneticPr fontId="24"/>
  </si>
  <si>
    <t>(2) 次に掲げる者が，直接，短期利用（短期利用居宅介護費）を開始していないか。
① 病院又は診療所に入院中の者
② 介護保険施設又は地域密着型介護老人福祉施設に入院中又は入所中の者
③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t>
    <phoneticPr fontId="24"/>
  </si>
  <si>
    <t>(3) 判断を行った医師が診療録等に症状，判断の内容等を記録しているか。また，事業所も判断を行った医師名，日付及び利用開始に当たっての留意事項等を介護サービス計画書に記録しているか。</t>
    <phoneticPr fontId="24"/>
  </si>
  <si>
    <t>10　若年性認知症利用者受入加算
　□　加算あり
　　→右欄チェック
　□　加算なし</t>
    <phoneticPr fontId="7"/>
  </si>
  <si>
    <t>(1) 若年性認知症利用者ごとに個別に担当者を定めているか。</t>
    <phoneticPr fontId="7"/>
  </si>
  <si>
    <t>(2) 個別担当者を中心に，利用者の特性やニーズに応じたサービスを提供しているか。</t>
    <phoneticPr fontId="24"/>
  </si>
  <si>
    <t>(3) 認知症加算を算定していないか。</t>
    <phoneticPr fontId="7"/>
  </si>
  <si>
    <t>11　看護職員配置加算
　□　（Ⅰ）
　□　（Ⅱ）
　□　（Ⅲ）
　　→該当する加算の欄チェック
　□　加算なし</t>
    <rPh sb="37" eb="39">
      <t>ガイトウ</t>
    </rPh>
    <rPh sb="41" eb="43">
      <t>カサン</t>
    </rPh>
    <phoneticPr fontId="7"/>
  </si>
  <si>
    <r>
      <rPr>
        <b/>
        <sz val="9"/>
        <color theme="1" tint="0.249977111117893"/>
        <rFont val="HGPｺﾞｼｯｸM"/>
        <family val="3"/>
        <charset val="128"/>
      </rPr>
      <t>【看護職員配置加算（Ⅰ）】</t>
    </r>
    <r>
      <rPr>
        <sz val="9"/>
        <color theme="1" tint="0.249977111117893"/>
        <rFont val="HGPｺﾞｼｯｸM"/>
        <family val="3"/>
        <charset val="128"/>
      </rPr>
      <t xml:space="preserve">
(1) 専従の常勤看護師を</t>
    </r>
    <r>
      <rPr>
        <b/>
        <u/>
        <sz val="9"/>
        <color theme="1" tint="0.249977111117893"/>
        <rFont val="HGPｺﾞｼｯｸM"/>
        <family val="3"/>
        <charset val="128"/>
      </rPr>
      <t>１人以上</t>
    </r>
    <r>
      <rPr>
        <sz val="9"/>
        <color theme="1" tint="0.249977111117893"/>
        <rFont val="HGPｺﾞｼｯｸM"/>
        <family val="3"/>
        <charset val="128"/>
      </rPr>
      <t>配置しているか。</t>
    </r>
    <rPh sb="18" eb="20">
      <t>センジュウ</t>
    </rPh>
    <rPh sb="21" eb="23">
      <t>ジョウキン</t>
    </rPh>
    <rPh sb="23" eb="26">
      <t>カンゴシ</t>
    </rPh>
    <rPh sb="28" eb="29">
      <t>ニン</t>
    </rPh>
    <rPh sb="29" eb="31">
      <t>イジョウ</t>
    </rPh>
    <rPh sb="31" eb="33">
      <t>ハイチ</t>
    </rPh>
    <phoneticPr fontId="7"/>
  </si>
  <si>
    <t>・小規模多機能型居宅介護計画
・介護給付費明細書
・サービス提供票
・勤務実績表（勤務実績が確認できるもの）</t>
    <phoneticPr fontId="24"/>
  </si>
  <si>
    <t>(2) 定員，人員基準に適合しているか。</t>
  </si>
  <si>
    <r>
      <rPr>
        <b/>
        <sz val="9"/>
        <color theme="1" tint="0.249977111117893"/>
        <rFont val="HGPｺﾞｼｯｸM"/>
        <family val="3"/>
        <charset val="128"/>
      </rPr>
      <t>【看護職員配置加算（Ⅱ）】</t>
    </r>
    <r>
      <rPr>
        <sz val="9"/>
        <color theme="1" tint="0.249977111117893"/>
        <rFont val="HGPｺﾞｼｯｸM"/>
        <family val="3"/>
        <charset val="128"/>
      </rPr>
      <t xml:space="preserve">
(1) 専従の常勤准看護師を</t>
    </r>
    <r>
      <rPr>
        <b/>
        <u/>
        <sz val="9"/>
        <color theme="1" tint="0.249977111117893"/>
        <rFont val="HGPｺﾞｼｯｸM"/>
        <family val="3"/>
        <charset val="128"/>
      </rPr>
      <t>１人以上</t>
    </r>
    <r>
      <rPr>
        <sz val="9"/>
        <color theme="1" tint="0.249977111117893"/>
        <rFont val="HGPｺﾞｼｯｸM"/>
        <family val="3"/>
        <charset val="128"/>
      </rPr>
      <t>配置しているか。</t>
    </r>
    <rPh sb="29" eb="30">
      <t>ニン</t>
    </rPh>
    <phoneticPr fontId="7"/>
  </si>
  <si>
    <t>700単位/月</t>
    <rPh sb="3" eb="5">
      <t>タンイ</t>
    </rPh>
    <rPh sb="6" eb="7">
      <t>ツキ</t>
    </rPh>
    <phoneticPr fontId="24"/>
  </si>
  <si>
    <r>
      <rPr>
        <b/>
        <sz val="9"/>
        <color theme="1" tint="0.249977111117893"/>
        <rFont val="HGPｺﾞｼｯｸM"/>
        <family val="3"/>
        <charset val="128"/>
      </rPr>
      <t>【看護職員配置加算（Ⅲ）】</t>
    </r>
    <r>
      <rPr>
        <sz val="9"/>
        <color theme="1" tint="0.249977111117893"/>
        <rFont val="HGPｺﾞｼｯｸM"/>
        <family val="3"/>
        <charset val="128"/>
      </rPr>
      <t xml:space="preserve">
(1) 看護職員を常勤換算方法で</t>
    </r>
    <r>
      <rPr>
        <b/>
        <u/>
        <sz val="9"/>
        <color theme="1" tint="0.249977111117893"/>
        <rFont val="HGPｺﾞｼｯｸM"/>
        <family val="3"/>
        <charset val="128"/>
      </rPr>
      <t>１人以上</t>
    </r>
    <r>
      <rPr>
        <sz val="9"/>
        <color theme="1" tint="0.249977111117893"/>
        <rFont val="HGPｺﾞｼｯｸM"/>
        <family val="3"/>
        <charset val="128"/>
      </rPr>
      <t>配置しているか。</t>
    </r>
    <rPh sb="31" eb="32">
      <t>ニン</t>
    </rPh>
    <phoneticPr fontId="7"/>
  </si>
  <si>
    <t>480単位/月</t>
    <rPh sb="3" eb="5">
      <t>タンイ</t>
    </rPh>
    <rPh sb="6" eb="7">
      <t>ツキ</t>
    </rPh>
    <phoneticPr fontId="24"/>
  </si>
  <si>
    <t>12　看取り連携体制加算
　□　加算あり
　　→右欄チェック
　□　加算なし</t>
    <rPh sb="3" eb="5">
      <t>ミト</t>
    </rPh>
    <rPh sb="6" eb="8">
      <t>レンケイ</t>
    </rPh>
    <rPh sb="8" eb="10">
      <t>タイセイ</t>
    </rPh>
    <rPh sb="10" eb="12">
      <t>カサン</t>
    </rPh>
    <phoneticPr fontId="7"/>
  </si>
  <si>
    <t>(1) 看護師により24時間連絡できる体制を確保しているか。</t>
    <phoneticPr fontId="7"/>
  </si>
  <si>
    <t>・小規模多機能型居宅介護計画
・介護給付費明細書
・サービス提供票
・サービス提供記録
・看取り期における対応方針
・介護記録</t>
    <rPh sb="39" eb="41">
      <t>テイキョウ</t>
    </rPh>
    <rPh sb="41" eb="43">
      <t>キロク</t>
    </rPh>
    <rPh sb="45" eb="47">
      <t>ミト</t>
    </rPh>
    <rPh sb="48" eb="49">
      <t>キ</t>
    </rPh>
    <rPh sb="53" eb="55">
      <t>タイオウ</t>
    </rPh>
    <rPh sb="55" eb="57">
      <t>ホウシン</t>
    </rPh>
    <rPh sb="59" eb="61">
      <t>カイゴ</t>
    </rPh>
    <rPh sb="61" eb="63">
      <t>キロク</t>
    </rPh>
    <phoneticPr fontId="24"/>
  </si>
  <si>
    <t>64単位/日</t>
    <rPh sb="2" eb="4">
      <t>タンイ</t>
    </rPh>
    <rPh sb="5" eb="6">
      <t>ヒ</t>
    </rPh>
    <phoneticPr fontId="24"/>
  </si>
  <si>
    <t>(2) 看取り期における対応方針を定めているか。</t>
    <phoneticPr fontId="24"/>
  </si>
  <si>
    <r>
      <t>(3) 利用開始の際に，利用者又は家族に対して，看取り期における対応方針の内容を説明し</t>
    </r>
    <r>
      <rPr>
        <b/>
        <u/>
        <sz val="9"/>
        <color theme="1" tint="0.249977111117893"/>
        <rFont val="HGPｺﾞｼｯｸM"/>
        <family val="3"/>
        <charset val="128"/>
      </rPr>
      <t>同意</t>
    </r>
    <r>
      <rPr>
        <sz val="9"/>
        <color theme="1" tint="0.249977111117893"/>
        <rFont val="HGPｺﾞｼｯｸM"/>
        <family val="3"/>
        <charset val="128"/>
      </rPr>
      <t>を得ているか。</t>
    </r>
    <rPh sb="4" eb="6">
      <t>リヨウ</t>
    </rPh>
    <rPh sb="6" eb="8">
      <t>カイシ</t>
    </rPh>
    <rPh sb="9" eb="10">
      <t>サイ</t>
    </rPh>
    <rPh sb="12" eb="15">
      <t>リヨウシャ</t>
    </rPh>
    <rPh sb="15" eb="16">
      <t>マタ</t>
    </rPh>
    <rPh sb="17" eb="19">
      <t>カゾク</t>
    </rPh>
    <rPh sb="20" eb="21">
      <t>タイ</t>
    </rPh>
    <rPh sb="24" eb="26">
      <t>ミト</t>
    </rPh>
    <rPh sb="27" eb="28">
      <t>キ</t>
    </rPh>
    <rPh sb="32" eb="34">
      <t>タイオウ</t>
    </rPh>
    <rPh sb="34" eb="36">
      <t>ホウシン</t>
    </rPh>
    <rPh sb="37" eb="39">
      <t>ナイヨウ</t>
    </rPh>
    <rPh sb="40" eb="42">
      <t>セツメイ</t>
    </rPh>
    <rPh sb="43" eb="45">
      <t>ドウイ</t>
    </rPh>
    <rPh sb="46" eb="47">
      <t>エ</t>
    </rPh>
    <phoneticPr fontId="24"/>
  </si>
  <si>
    <t>(4) 看取り期における対応の実践を振り返る等，看取り期におけるサービス提供体制について適宜見直しを行っているか。</t>
    <phoneticPr fontId="24"/>
  </si>
  <si>
    <t>(5) 医師が医学的知見に基づき回復の見込みがないと診断した者であるか。</t>
    <phoneticPr fontId="24"/>
  </si>
  <si>
    <r>
      <t>(6) 看取り期における対応方針に基づき，利用者の状態又は家族の求め等に応じ，介護職員，看護職員等から利用者に関する記録を活用し行われるサービスについての説明をし，</t>
    </r>
    <r>
      <rPr>
        <b/>
        <u/>
        <sz val="9"/>
        <color theme="1" tint="0.249977111117893"/>
        <rFont val="HGPｺﾞｼｯｸM"/>
        <family val="3"/>
        <charset val="128"/>
      </rPr>
      <t>同意</t>
    </r>
    <r>
      <rPr>
        <sz val="9"/>
        <color theme="1" tint="0.249977111117893"/>
        <rFont val="HGPｺﾞｼｯｸM"/>
        <family val="3"/>
        <charset val="128"/>
      </rPr>
      <t>を得た上でサービスを提供しているか。</t>
    </r>
    <phoneticPr fontId="24"/>
  </si>
  <si>
    <r>
      <t>(7) 看取り期のサービス提供に係る利用者等に対する随時の説明に係る同意について口頭で同意を得た場合は，介護記録にその説明日時及び内容等を記載するとともに，同意を得た旨を</t>
    </r>
    <r>
      <rPr>
        <b/>
        <u/>
        <sz val="9"/>
        <color theme="1" tint="0.249977111117893"/>
        <rFont val="HGPｺﾞｼｯｸM"/>
        <family val="3"/>
        <charset val="128"/>
      </rPr>
      <t>記載</t>
    </r>
    <r>
      <rPr>
        <sz val="9"/>
        <color theme="1" tint="0.249977111117893"/>
        <rFont val="HGPｺﾞｼｯｸM"/>
        <family val="3"/>
        <charset val="128"/>
      </rPr>
      <t>しているか。</t>
    </r>
    <phoneticPr fontId="24"/>
  </si>
  <si>
    <t>(8) 上記の説明に関して，本人が十分に判断できる状態になく，かつ，家族に連絡しても来てもらえない場合には，職員間で看取り介護について相談し，介護記録に相談日時や内容等及び本人の状態，家族に対する連絡状況等が記載されているか。</t>
    <phoneticPr fontId="24"/>
  </si>
  <si>
    <t>(9) 看取り期の利用者に対するサービス提供について，介護記録等により多職種連携のための情報共有を行っているか。</t>
    <phoneticPr fontId="24"/>
  </si>
  <si>
    <t>(10) 死亡日及び死亡日以前30日以内に限り算定しているか。</t>
    <phoneticPr fontId="24"/>
  </si>
  <si>
    <t>(11) 死亡日より30日以内でも，看取り期における対応を開始していない日について算定してないか。</t>
    <phoneticPr fontId="24"/>
  </si>
  <si>
    <t>(12) 入院中に死亡した場合に算定する場合，次の事項を満たしているか。
・入院の際，自己負担の請求がありうる旨を説明し，文書にて同意を得ている。
・入院先の医療機関等からの利用者の状態等の情報提供について本人又は家族に説明し文書にて同意を得ている。</t>
    <phoneticPr fontId="24"/>
  </si>
  <si>
    <t>(13) 入院した日の翌日から死亡日の間は算定していないか。</t>
    <phoneticPr fontId="24"/>
  </si>
  <si>
    <t>(14) 看護職員配置加算（Ⅰ）を算定しているか。</t>
    <rPh sb="5" eb="7">
      <t>カンゴ</t>
    </rPh>
    <rPh sb="7" eb="9">
      <t>ショクイン</t>
    </rPh>
    <rPh sb="9" eb="11">
      <t>ハイチ</t>
    </rPh>
    <rPh sb="11" eb="13">
      <t>カサン</t>
    </rPh>
    <rPh sb="17" eb="19">
      <t>サンテイ</t>
    </rPh>
    <phoneticPr fontId="24"/>
  </si>
  <si>
    <t>(15) 宿泊室等において看取りを行う場合，プライバシーの確保及び家族への配慮がされているか。</t>
    <phoneticPr fontId="24"/>
  </si>
  <si>
    <t>13　訪問体制強化加算
　□　加算あり
　　→右欄チェック
　□　加算なし</t>
    <phoneticPr fontId="7"/>
  </si>
  <si>
    <r>
      <t>(1) 訪問サービスの提供に当たる常勤の従業者を</t>
    </r>
    <r>
      <rPr>
        <b/>
        <u/>
        <sz val="9"/>
        <color theme="1" tint="0.249977111117893"/>
        <rFont val="HGPｺﾞｼｯｸM"/>
        <family val="3"/>
        <charset val="128"/>
      </rPr>
      <t>２人以上</t>
    </r>
    <r>
      <rPr>
        <sz val="9"/>
        <color theme="1" tint="0.249977111117893"/>
        <rFont val="HGPｺﾞｼｯｸM"/>
        <family val="3"/>
        <charset val="128"/>
      </rPr>
      <t>配置しているか。</t>
    </r>
    <rPh sb="25" eb="26">
      <t>ニン</t>
    </rPh>
    <phoneticPr fontId="7"/>
  </si>
  <si>
    <t>・小規模多機能型居宅介護計画
・介護給付費明細書
・サービス提供票
・サービス提供記録
・勤務実績表（勤務実績が確認できるもの）</t>
    <rPh sb="1" eb="4">
      <t>ショウキボ</t>
    </rPh>
    <rPh sb="4" eb="8">
      <t>タキノウガタ</t>
    </rPh>
    <rPh sb="8" eb="10">
      <t>キョタク</t>
    </rPh>
    <rPh sb="10" eb="12">
      <t>カイゴ</t>
    </rPh>
    <rPh sb="12" eb="14">
      <t>ケイカク</t>
    </rPh>
    <rPh sb="39" eb="41">
      <t>テイキョウ</t>
    </rPh>
    <rPh sb="41" eb="43">
      <t>キロク</t>
    </rPh>
    <phoneticPr fontId="24"/>
  </si>
  <si>
    <r>
      <t>(2) 養護老人・軽費老人・有料老人ホーム，サービス付き高齢者向け住宅であって登録を受けたものを併設する場合は，登録者のうち同一建物以外の利用者が</t>
    </r>
    <r>
      <rPr>
        <b/>
        <u/>
        <sz val="9"/>
        <color theme="1" tint="0.249977111117893"/>
        <rFont val="HGPｺﾞｼｯｸM"/>
        <family val="3"/>
        <charset val="128"/>
      </rPr>
      <t>５割以上</t>
    </r>
    <r>
      <rPr>
        <sz val="9"/>
        <color theme="1" tint="0.249977111117893"/>
        <rFont val="HGPｺﾞｼｯｸM"/>
        <family val="3"/>
        <charset val="128"/>
      </rPr>
      <t>いるか。</t>
    </r>
    <phoneticPr fontId="24"/>
  </si>
  <si>
    <r>
      <t>(3) 算定日が属する月における提供回数について，同一建物以外の利用者への延べ訪問回数が１月当たり</t>
    </r>
    <r>
      <rPr>
        <b/>
        <u/>
        <sz val="9"/>
        <color theme="1" tint="0.249977111117893"/>
        <rFont val="HGPｺﾞｼｯｸM"/>
        <family val="3"/>
        <charset val="128"/>
      </rPr>
      <t>200回以上</t>
    </r>
    <r>
      <rPr>
        <sz val="9"/>
        <color theme="1" tint="0.249977111117893"/>
        <rFont val="HGPｺﾞｼｯｸM"/>
        <family val="3"/>
        <charset val="128"/>
      </rPr>
      <t>か。</t>
    </r>
    <phoneticPr fontId="24"/>
  </si>
  <si>
    <t>15　生活機能向上連携加算
　□　（Ⅰ）
　□　（Ⅱ）
　　→該当する加算の欄チェック
　□　加算なし</t>
    <rPh sb="3" eb="5">
      <t>セイカツ</t>
    </rPh>
    <rPh sb="5" eb="7">
      <t>キノウ</t>
    </rPh>
    <rPh sb="7" eb="9">
      <t>コウジョウ</t>
    </rPh>
    <rPh sb="9" eb="11">
      <t>レンケイ</t>
    </rPh>
    <rPh sb="11" eb="13">
      <t>カサン</t>
    </rPh>
    <phoneticPr fontId="7"/>
  </si>
  <si>
    <r>
      <rPr>
        <b/>
        <sz val="9"/>
        <color theme="1" tint="0.249977111117893"/>
        <rFont val="HGPｺﾞｼｯｸM"/>
        <family val="3"/>
        <charset val="128"/>
      </rPr>
      <t>【生活機能向上連携加算(Ⅰ)】</t>
    </r>
    <r>
      <rPr>
        <sz val="9"/>
        <color theme="1" tint="0.249977111117893"/>
        <rFont val="HGPｺﾞｼｯｸM"/>
        <family val="3"/>
        <charset val="128"/>
      </rPr>
      <t xml:space="preserve">
(1) 訪問リハビリテーション事業所，通所リハビリテーション事業所又はリハビリテーションを実施している医療提供施設の医師，理学療法士，作業療法士又は言語聴覚士（以下「理学療法士等」）の助言に基づき，計画作成責任者が，生活機能の向上を目的とした小規模多機能型居宅介護計画を作成しているか。</t>
    </r>
    <rPh sb="115" eb="117">
      <t>ケイカク</t>
    </rPh>
    <rPh sb="117" eb="119">
      <t>サクセイ</t>
    </rPh>
    <rPh sb="119" eb="122">
      <t>セキニンシャ</t>
    </rPh>
    <phoneticPr fontId="24"/>
  </si>
  <si>
    <t>(2) 当該理学療法士等は,通所リハビリテーション等のサービス提供の場において，又はＩＣＴを活用した動画等により，利用者の状態を把握した上で，助言を行うことを定期的に行っているか。</t>
    <phoneticPr fontId="24"/>
  </si>
  <si>
    <t>(3) 生活機能の向上を目的とした，以下のような内容を含む小規模多機能型居宅介護計画を作成しているか。
① 生活機能アセスメントの結果
② 利用者が日々の暮らしの中で可能な限り自立して行おうとする行為の内容
③ ②の内容について定めた３月を目途とする達成目標
④ ③の目標を達成するための経過的に達成すべき各月の目標
⑤ ③及び④を達成するための，従業者が行う介助等の内容</t>
    <phoneticPr fontId="7"/>
  </si>
  <si>
    <t>(4) 上記の計画における達成目標については，利用者自身がその達成度合いを客観視でき，意欲の向上につながるよう，具体的かつ客観的な指標を用いて設定しているか。</t>
    <phoneticPr fontId="24"/>
  </si>
  <si>
    <t>(5) 当該計画に基づき小規模多機能型居宅介護を実施しているか。</t>
    <phoneticPr fontId="7"/>
  </si>
  <si>
    <r>
      <t xml:space="preserve">(6) </t>
    </r>
    <r>
      <rPr>
        <b/>
        <u/>
        <sz val="9"/>
        <color theme="1" tint="0.249977111117893"/>
        <rFont val="HGPｺﾞｼｯｸM"/>
        <family val="3"/>
        <charset val="128"/>
      </rPr>
      <t>３か月に１度</t>
    </r>
    <r>
      <rPr>
        <sz val="9"/>
        <color theme="1" tint="0.249977111117893"/>
        <rFont val="HGPｺﾞｼｯｸM"/>
        <family val="3"/>
        <charset val="128"/>
      </rPr>
      <t>計画目標の達成度合いについて，利用者及び理学療法士等に報告を行っているか。</t>
    </r>
    <phoneticPr fontId="24"/>
  </si>
  <si>
    <t>(7) 初回の小規模多機能型居宅介護を実施した日の属する月にのみ当該加算を算定しているか。
※理学療法士等の助言に基づき，当該計画を見直した場合は，加算の再算定は可能。</t>
    <phoneticPr fontId="24"/>
  </si>
  <si>
    <r>
      <rPr>
        <b/>
        <sz val="9"/>
        <color theme="1" tint="0.249977111117893"/>
        <rFont val="HGPｺﾞｼｯｸM"/>
        <family val="3"/>
        <charset val="128"/>
      </rPr>
      <t>【生活機能向上連携加算(Ⅱ)】</t>
    </r>
    <r>
      <rPr>
        <sz val="9"/>
        <color theme="1" tint="0.249977111117893"/>
        <rFont val="HGPｺﾞｼｯｸM"/>
        <family val="3"/>
        <charset val="128"/>
      </rPr>
      <t xml:space="preserve">
(1) 訪問リハビリテーション事業所，通所リハビリテーション事業所又はリハビリテーションを実施している医療提供施設の医師，理学療法士，作業療法士，又は言語聴覚士（理学療法士等）が訪問リハビリテーション，通所リハビリテーションの一環として利用者の居宅を訪問する際に，介護支援専門員が同行しているか，又は訪問後共同カンファレンスを実施する等により，理学療法士等と利用者の身体の状況等の評価（生活機能アセスメント）を共同で行っているか。</t>
    </r>
    <phoneticPr fontId="24"/>
  </si>
  <si>
    <t>200単位/月</t>
    <rPh sb="3" eb="5">
      <t>タンイ</t>
    </rPh>
    <rPh sb="6" eb="7">
      <t>ツキ</t>
    </rPh>
    <phoneticPr fontId="24"/>
  </si>
  <si>
    <t>(2) 介護支援専門員が理学療法士等と共同で，生活機能の向上を目的とした小規模多機能型居宅介護計画を作成しているか。</t>
    <phoneticPr fontId="24"/>
  </si>
  <si>
    <t>(3) 加算（Ⅰ）の(3)～(5)に掲げる基準のいずれにも適合しているか。</t>
    <rPh sb="4" eb="6">
      <t>カサン</t>
    </rPh>
    <rPh sb="18" eb="19">
      <t>カカ</t>
    </rPh>
    <rPh sb="21" eb="23">
      <t>キジュン</t>
    </rPh>
    <rPh sb="29" eb="31">
      <t>テキゴウ</t>
    </rPh>
    <phoneticPr fontId="7"/>
  </si>
  <si>
    <r>
      <t xml:space="preserve">(4) </t>
    </r>
    <r>
      <rPr>
        <b/>
        <u/>
        <sz val="9"/>
        <color theme="1" tint="0.249977111117893"/>
        <rFont val="HGPｺﾞｼｯｸM"/>
        <family val="3"/>
        <charset val="128"/>
      </rPr>
      <t>１か月に１度</t>
    </r>
    <r>
      <rPr>
        <sz val="9"/>
        <color theme="1" tint="0.249977111117893"/>
        <rFont val="HGPｺﾞｼｯｸM"/>
        <family val="3"/>
        <charset val="128"/>
      </rPr>
      <t>計画目標の達成度合いについて，利用者及び理学療法士等に報告を行っているか。</t>
    </r>
    <phoneticPr fontId="24"/>
  </si>
  <si>
    <t>(5) 初回の小規模多機能型居宅介護を実施した日の属する月から３月間のみ当該加算を算定しているか。
※当該３月間の間訪問リハビリテーション，通所リハビリテーションの利用が終了しても３月までは算定可能。
※再度一連の評価を行い，当該計画を見直した場合は，加算の再算定は可能。</t>
    <phoneticPr fontId="24"/>
  </si>
  <si>
    <r>
      <rPr>
        <b/>
        <sz val="9"/>
        <color theme="1" tint="0.249977111117893"/>
        <rFont val="HGPｺﾞｼｯｸM"/>
        <family val="3"/>
        <charset val="128"/>
      </rPr>
      <t>【口腔・栄養スクリーニング加算】</t>
    </r>
    <r>
      <rPr>
        <sz val="9"/>
        <color theme="1" tint="0.249977111117893"/>
        <rFont val="HGPｺﾞｼｯｸM"/>
        <family val="3"/>
        <charset val="128"/>
      </rPr>
      <t xml:space="preserve">
(1) 従業者が</t>
    </r>
    <r>
      <rPr>
        <b/>
        <u/>
        <sz val="9"/>
        <color theme="1" tint="0.249977111117893"/>
        <rFont val="HGPｺﾞｼｯｸM"/>
        <family val="3"/>
        <charset val="128"/>
      </rPr>
      <t>利用開始時</t>
    </r>
    <r>
      <rPr>
        <sz val="9"/>
        <color theme="1" tint="0.249977111117893"/>
        <rFont val="HGPｺﾞｼｯｸM"/>
        <family val="3"/>
        <charset val="128"/>
      </rPr>
      <t>及び利用中</t>
    </r>
    <r>
      <rPr>
        <b/>
        <u/>
        <sz val="9"/>
        <color theme="1" tint="0.249977111117893"/>
        <rFont val="HGPｺﾞｼｯｸM"/>
        <family val="3"/>
        <charset val="128"/>
      </rPr>
      <t>６月ごと</t>
    </r>
    <r>
      <rPr>
        <sz val="9"/>
        <color theme="1" tint="0.249977111117893"/>
        <rFont val="HGPｺﾞｼｯｸM"/>
        <family val="3"/>
        <charset val="128"/>
      </rPr>
      <t>に利用者の</t>
    </r>
    <r>
      <rPr>
        <b/>
        <u/>
        <sz val="9"/>
        <color theme="1" tint="0.249977111117893"/>
        <rFont val="HGPｺﾞｼｯｸM"/>
        <family val="3"/>
        <charset val="128"/>
      </rPr>
      <t>口腔の健康状態</t>
    </r>
    <r>
      <rPr>
        <sz val="9"/>
        <color theme="1" tint="0.249977111117893"/>
        <rFont val="HGPｺﾞｼｯｸM"/>
        <family val="3"/>
        <charset val="128"/>
      </rPr>
      <t>について確認を行い，当該利用者の口腔の状態に関する情報（当該利用者が口腔の健康状態の低下しているおそれのある場合にあっては，その改善に必要な情報を含む。）を当該利用者を担当する介護支援専門員に提供しているか。</t>
    </r>
    <rPh sb="1" eb="3">
      <t>コウクウ</t>
    </rPh>
    <rPh sb="4" eb="6">
      <t>エイヨウ</t>
    </rPh>
    <rPh sb="13" eb="15">
      <t>カサン</t>
    </rPh>
    <rPh sb="44" eb="46">
      <t>コウクウ</t>
    </rPh>
    <rPh sb="47" eb="49">
      <t>ケンコウ</t>
    </rPh>
    <rPh sb="49" eb="51">
      <t>ジョウタイ</t>
    </rPh>
    <phoneticPr fontId="7"/>
  </si>
  <si>
    <t>・小規模多機能型居宅介護計画
・介護給付費明細書
・サービス提供票
・サービス提供記録
・情報提供の記録</t>
    <rPh sb="39" eb="41">
      <t>テイキョウ</t>
    </rPh>
    <rPh sb="41" eb="43">
      <t>キロク</t>
    </rPh>
    <rPh sb="45" eb="47">
      <t>ジョウホウ</t>
    </rPh>
    <rPh sb="47" eb="49">
      <t>テイキョウ</t>
    </rPh>
    <rPh sb="50" eb="52">
      <t>キロク</t>
    </rPh>
    <phoneticPr fontId="24"/>
  </si>
  <si>
    <t>20単位/回
※６月に１回を限度</t>
    <rPh sb="2" eb="4">
      <t>タンイ</t>
    </rPh>
    <rPh sb="5" eb="6">
      <t>カイ</t>
    </rPh>
    <rPh sb="10" eb="11">
      <t>ツキ</t>
    </rPh>
    <rPh sb="13" eb="14">
      <t>カイ</t>
    </rPh>
    <rPh sb="15" eb="17">
      <t>ゲンド</t>
    </rPh>
    <phoneticPr fontId="24"/>
  </si>
  <si>
    <r>
      <t>(2) 従業者が</t>
    </r>
    <r>
      <rPr>
        <b/>
        <u/>
        <sz val="9"/>
        <color theme="1" tint="0.249977111117893"/>
        <rFont val="HGPｺﾞｼｯｸM"/>
        <family val="3"/>
        <charset val="128"/>
      </rPr>
      <t>利用開始時</t>
    </r>
    <r>
      <rPr>
        <sz val="9"/>
        <color theme="1" tint="0.249977111117893"/>
        <rFont val="HGPｺﾞｼｯｸM"/>
        <family val="3"/>
        <charset val="128"/>
      </rPr>
      <t>及び利用中</t>
    </r>
    <r>
      <rPr>
        <b/>
        <u/>
        <sz val="9"/>
        <color theme="1" tint="0.249977111117893"/>
        <rFont val="HGPｺﾞｼｯｸM"/>
        <family val="3"/>
        <charset val="128"/>
      </rPr>
      <t>６月ごと</t>
    </r>
    <r>
      <rPr>
        <sz val="9"/>
        <color theme="1" tint="0.249977111117893"/>
        <rFont val="HGPｺﾞｼｯｸM"/>
        <family val="3"/>
        <charset val="128"/>
      </rPr>
      <t>に利用者の</t>
    </r>
    <r>
      <rPr>
        <b/>
        <u/>
        <sz val="9"/>
        <color theme="1" tint="0.249977111117893"/>
        <rFont val="HGPｺﾞｼｯｸM"/>
        <family val="3"/>
        <charset val="128"/>
      </rPr>
      <t>栄養状態</t>
    </r>
    <r>
      <rPr>
        <sz val="9"/>
        <color theme="1" tint="0.249977111117893"/>
        <rFont val="HGPｺﾞｼｯｸM"/>
        <family val="3"/>
        <charset val="128"/>
      </rPr>
      <t>について確認を行い，当該利用者の栄養状態に関する情報（当該利用者が低栄養状態の場合にあっては，低栄養状態の改善に必要な情報を含む。）を当該利用者を担当する介護支援専門員に提供しているか。</t>
    </r>
    <rPh sb="27" eb="29">
      <t>エイヨウ</t>
    </rPh>
    <rPh sb="29" eb="31">
      <t>ジョウタイ</t>
    </rPh>
    <rPh sb="47" eb="49">
      <t>エイヨウ</t>
    </rPh>
    <rPh sb="64" eb="65">
      <t>テイ</t>
    </rPh>
    <rPh sb="65" eb="67">
      <t>エイヨウ</t>
    </rPh>
    <rPh sb="67" eb="69">
      <t>ジョウタイ</t>
    </rPh>
    <rPh sb="70" eb="72">
      <t>バアイ</t>
    </rPh>
    <rPh sb="78" eb="79">
      <t>テイ</t>
    </rPh>
    <rPh sb="79" eb="81">
      <t>エイヨウ</t>
    </rPh>
    <rPh sb="81" eb="83">
      <t>ジョウタイ</t>
    </rPh>
    <phoneticPr fontId="7"/>
  </si>
  <si>
    <t>(3) 他事業所で既に当該加算を算定していないか。</t>
    <rPh sb="4" eb="5">
      <t>ホカ</t>
    </rPh>
    <rPh sb="5" eb="8">
      <t>ジギョウショ</t>
    </rPh>
    <rPh sb="9" eb="10">
      <t>スデ</t>
    </rPh>
    <rPh sb="11" eb="13">
      <t>トウガイ</t>
    </rPh>
    <rPh sb="13" eb="15">
      <t>カサン</t>
    </rPh>
    <rPh sb="16" eb="18">
      <t>サンテイ</t>
    </rPh>
    <phoneticPr fontId="24"/>
  </si>
  <si>
    <t>(4) 定員，人員基準に適合しているか。</t>
    <phoneticPr fontId="24"/>
  </si>
  <si>
    <r>
      <t>(1) 利用者ごとのＡＤＬ値，栄養状態，口腔機能，認知症の状況その他の入所者の心身の状況等に係る基本的な情報を，</t>
    </r>
    <r>
      <rPr>
        <b/>
        <u/>
        <sz val="9"/>
        <color theme="1" tint="0.249977111117893"/>
        <rFont val="HGPｺﾞｼｯｸM"/>
        <family val="3"/>
        <charset val="128"/>
      </rPr>
      <t>厚生労働省に提出</t>
    </r>
    <r>
      <rPr>
        <sz val="9"/>
        <color theme="1" tint="0.249977111117893"/>
        <rFont val="HGPｺﾞｼｯｸM"/>
        <family val="3"/>
        <charset val="128"/>
      </rPr>
      <t>しているか。（ＬＩＦＥへのデータ提出とフィードバックの活用）</t>
    </r>
    <phoneticPr fontId="7"/>
  </si>
  <si>
    <t>・小規模多機能型居宅介護計画
・介護給付費明細書
・サービス提供票
・サービス提供記録
・厚生労働省への提出データ</t>
    <rPh sb="1" eb="4">
      <t>ショウキボ</t>
    </rPh>
    <rPh sb="4" eb="8">
      <t>タキノウガタ</t>
    </rPh>
    <rPh sb="8" eb="10">
      <t>キョタク</t>
    </rPh>
    <rPh sb="10" eb="12">
      <t>カイゴ</t>
    </rPh>
    <rPh sb="12" eb="14">
      <t>ケイカク</t>
    </rPh>
    <rPh sb="39" eb="41">
      <t>テイキョウ</t>
    </rPh>
    <rPh sb="41" eb="43">
      <t>キロク</t>
    </rPh>
    <phoneticPr fontId="24"/>
  </si>
  <si>
    <t>(2) 必要に応じて小規模多機能型居宅介護計画を見直すなど，サービスの提供に当たって，(1)に規定する情報その他サービスを適切かつ有効に提供するために必要な情報を活用しているか。</t>
    <phoneticPr fontId="24"/>
  </si>
  <si>
    <r>
      <rPr>
        <b/>
        <sz val="9"/>
        <color theme="1" tint="0.249977111117893"/>
        <rFont val="HGPｺﾞｼｯｸM"/>
        <family val="3"/>
        <charset val="128"/>
      </rPr>
      <t>【サービス提供体制強化加算（Ⅰ）】</t>
    </r>
    <r>
      <rPr>
        <sz val="9"/>
        <color theme="1" tint="0.249977111117893"/>
        <rFont val="HGPｺﾞｼｯｸM"/>
        <family val="3"/>
        <charset val="128"/>
      </rPr>
      <t xml:space="preserve">
(1) 当該事業所の全ての小規模多機能型居宅介護従業者に対し，従業者ごとに研修計画を作成し，研修（外部における研修を含む。）を実施又は実施を予定しているか。</t>
    </r>
    <rPh sb="5" eb="7">
      <t>テイキョウ</t>
    </rPh>
    <rPh sb="7" eb="9">
      <t>タイセイ</t>
    </rPh>
    <rPh sb="9" eb="11">
      <t>キョウカ</t>
    </rPh>
    <rPh sb="11" eb="13">
      <t>カサン</t>
    </rPh>
    <rPh sb="22" eb="24">
      <t>トウガイ</t>
    </rPh>
    <phoneticPr fontId="7"/>
  </si>
  <si>
    <t>・小規模多機能型居宅介護計画
・介護給付費明細書
・サービス提供票
・サービス提供記録
・勤務実績表（勤務実績が確認できるもの）
・資格証
・研修計画
・会議記録</t>
    <rPh sb="71" eb="73">
      <t>ケンシュウ</t>
    </rPh>
    <rPh sb="73" eb="75">
      <t>ケイカク</t>
    </rPh>
    <rPh sb="77" eb="79">
      <t>カイギ</t>
    </rPh>
    <rPh sb="79" eb="81">
      <t>キロク</t>
    </rPh>
    <phoneticPr fontId="24"/>
  </si>
  <si>
    <t>750単位/月
短期利用の場合：
25単位/日</t>
    <rPh sb="3" eb="5">
      <t>タンイ</t>
    </rPh>
    <rPh sb="6" eb="7">
      <t>ツキ</t>
    </rPh>
    <rPh sb="9" eb="11">
      <t>タンキ</t>
    </rPh>
    <rPh sb="11" eb="13">
      <t>リヨウ</t>
    </rPh>
    <rPh sb="14" eb="16">
      <t>バアイ</t>
    </rPh>
    <rPh sb="20" eb="22">
      <t>タンイ</t>
    </rPh>
    <rPh sb="23" eb="24">
      <t>ヒ</t>
    </rPh>
    <phoneticPr fontId="24"/>
  </si>
  <si>
    <t>(2) 利用者に関する情報若しくはサービス提供に当たっての留意事項の伝達又は当該事業所における従業者の技術指導を目的とした会議を定期的に開催しているか。</t>
    <phoneticPr fontId="24"/>
  </si>
  <si>
    <r>
      <t>(3) 以下のいずれかに適合しているか。
① 当該事業所の従業者（看護師又は准看護師であるものを除く。）の総数のうち，介護福祉士の占める割合が</t>
    </r>
    <r>
      <rPr>
        <b/>
        <u/>
        <sz val="9"/>
        <color theme="1" tint="0.249977111117893"/>
        <rFont val="HGPｺﾞｼｯｸM"/>
        <family val="3"/>
        <charset val="128"/>
      </rPr>
      <t>70％以上</t>
    </r>
    <r>
      <rPr>
        <sz val="9"/>
        <color theme="1" tint="0.249977111117893"/>
        <rFont val="HGPｺﾞｼｯｸM"/>
        <family val="3"/>
        <charset val="128"/>
      </rPr>
      <t>であること。
② 当該事業所の従業者（看護師又は准看護師であるものを除く。）の総数のうち，勤続年数10年以上の介護福祉士の占める割合が</t>
    </r>
    <r>
      <rPr>
        <b/>
        <u/>
        <sz val="9"/>
        <color theme="1" tint="0.249977111117893"/>
        <rFont val="HGPｺﾞｼｯｸM"/>
        <family val="3"/>
        <charset val="128"/>
      </rPr>
      <t>25％以上</t>
    </r>
    <r>
      <rPr>
        <sz val="9"/>
        <color theme="1" tint="0.249977111117893"/>
        <rFont val="HGPｺﾞｼｯｸM"/>
        <family val="3"/>
        <charset val="128"/>
      </rPr>
      <t>であること。</t>
    </r>
    <rPh sb="4" eb="6">
      <t>イカ</t>
    </rPh>
    <rPh sb="12" eb="14">
      <t>テキゴウ</t>
    </rPh>
    <rPh sb="146" eb="148">
      <t>イジョウ</t>
    </rPh>
    <phoneticPr fontId="24"/>
  </si>
  <si>
    <r>
      <rPr>
        <b/>
        <sz val="9"/>
        <color theme="1" tint="0.249977111117893"/>
        <rFont val="HGPｺﾞｼｯｸM"/>
        <family val="3"/>
        <charset val="128"/>
      </rPr>
      <t>【サービス提供体制強化加算（Ⅱ）】</t>
    </r>
    <r>
      <rPr>
        <sz val="9"/>
        <color theme="1" tint="0.249977111117893"/>
        <rFont val="HGPｺﾞｼｯｸM"/>
        <family val="3"/>
        <charset val="128"/>
      </rPr>
      <t xml:space="preserve">
(1) 当該事業所の従業者（看護師又は准看護師であるものを除く。）の総数のうち，介護福祉士の占める割合が</t>
    </r>
    <r>
      <rPr>
        <b/>
        <u/>
        <sz val="9"/>
        <color theme="1" tint="0.249977111117893"/>
        <rFont val="HGPｺﾞｼｯｸM"/>
        <family val="3"/>
        <charset val="128"/>
      </rPr>
      <t>50％以上</t>
    </r>
    <r>
      <rPr>
        <sz val="9"/>
        <color theme="1" tint="0.249977111117893"/>
        <rFont val="HGPｺﾞｼｯｸM"/>
        <family val="3"/>
        <charset val="128"/>
      </rPr>
      <t>であること。</t>
    </r>
    <rPh sb="5" eb="7">
      <t>テイキョウ</t>
    </rPh>
    <rPh sb="7" eb="9">
      <t>タイセイ</t>
    </rPh>
    <rPh sb="9" eb="11">
      <t>キョウカ</t>
    </rPh>
    <rPh sb="11" eb="13">
      <t>カサン</t>
    </rPh>
    <phoneticPr fontId="7"/>
  </si>
  <si>
    <t>640単位/月
短期利用の場合：
21単位/日</t>
    <rPh sb="3" eb="5">
      <t>タンイ</t>
    </rPh>
    <rPh sb="6" eb="7">
      <t>ツキ</t>
    </rPh>
    <phoneticPr fontId="24"/>
  </si>
  <si>
    <t>(2) 加算（Ⅰ）の(1)(2)(4)に掲げる基準のいずれにも適合しているか。</t>
    <phoneticPr fontId="24"/>
  </si>
  <si>
    <r>
      <rPr>
        <b/>
        <sz val="9"/>
        <color theme="1" tint="0.249977111117893"/>
        <rFont val="HGPｺﾞｼｯｸM"/>
        <family val="3"/>
        <charset val="128"/>
      </rPr>
      <t>【サービス提供体制強化加算（Ⅲ）】</t>
    </r>
    <r>
      <rPr>
        <sz val="9"/>
        <color theme="1" tint="0.249977111117893"/>
        <rFont val="HGPｺﾞｼｯｸM"/>
        <family val="3"/>
        <charset val="128"/>
      </rPr>
      <t xml:space="preserve">
(1) 以下のいずれかに適合しているか。
① 当該事業所の従業者（看護師又は准看護師であるものを除く。）の総数のうち，介護福祉士の占める割合が</t>
    </r>
    <r>
      <rPr>
        <b/>
        <u/>
        <sz val="9"/>
        <color theme="1" tint="0.249977111117893"/>
        <rFont val="HGPｺﾞｼｯｸM"/>
        <family val="3"/>
        <charset val="128"/>
      </rPr>
      <t>40％以上</t>
    </r>
    <r>
      <rPr>
        <sz val="9"/>
        <color theme="1" tint="0.249977111117893"/>
        <rFont val="HGPｺﾞｼｯｸM"/>
        <family val="3"/>
        <charset val="128"/>
      </rPr>
      <t>であること。
② 当該事業所の従業者の総数のうち，常勤職員の占める割合が</t>
    </r>
    <r>
      <rPr>
        <b/>
        <u/>
        <sz val="9"/>
        <color theme="1" tint="0.249977111117893"/>
        <rFont val="HGPｺﾞｼｯｸM"/>
        <family val="3"/>
        <charset val="128"/>
      </rPr>
      <t>60％以上</t>
    </r>
    <r>
      <rPr>
        <sz val="9"/>
        <color theme="1" tint="0.249977111117893"/>
        <rFont val="HGPｺﾞｼｯｸM"/>
        <family val="3"/>
        <charset val="128"/>
      </rPr>
      <t>であること。
③ 当該事業所の従業者の総数のうち，勤続年数７年以上の介護福祉士の占める割合が</t>
    </r>
    <r>
      <rPr>
        <b/>
        <u/>
        <sz val="9"/>
        <color theme="1" tint="0.249977111117893"/>
        <rFont val="HGPｺﾞｼｯｸM"/>
        <family val="3"/>
        <charset val="128"/>
      </rPr>
      <t>30％以上</t>
    </r>
    <r>
      <rPr>
        <sz val="9"/>
        <color theme="1" tint="0.249977111117893"/>
        <rFont val="HGPｺﾞｼｯｸM"/>
        <family val="3"/>
        <charset val="128"/>
      </rPr>
      <t>であること。</t>
    </r>
    <rPh sb="5" eb="7">
      <t>テイキョウ</t>
    </rPh>
    <rPh sb="7" eb="9">
      <t>タイセイ</t>
    </rPh>
    <rPh sb="9" eb="11">
      <t>キョウカ</t>
    </rPh>
    <rPh sb="11" eb="13">
      <t>カサン</t>
    </rPh>
    <rPh sb="22" eb="24">
      <t>イカ</t>
    </rPh>
    <rPh sb="30" eb="32">
      <t>テキゴウ</t>
    </rPh>
    <phoneticPr fontId="7"/>
  </si>
  <si>
    <t>350単位/月
短期利用の場合：
12単位/日</t>
    <rPh sb="3" eb="5">
      <t>タンイ</t>
    </rPh>
    <rPh sb="6" eb="7">
      <t>ツキ</t>
    </rPh>
    <phoneticPr fontId="24"/>
  </si>
  <si>
    <t>＜（介護予防）小規模多機能型居宅介護＞</t>
    <rPh sb="2" eb="4">
      <t>カイゴ</t>
    </rPh>
    <rPh sb="4" eb="6">
      <t>ヨボウ</t>
    </rPh>
    <rPh sb="7" eb="10">
      <t>ショウキボ</t>
    </rPh>
    <rPh sb="10" eb="14">
      <t>タキノウガタ</t>
    </rPh>
    <rPh sb="14" eb="16">
      <t>キョタク</t>
    </rPh>
    <rPh sb="16" eb="18">
      <t>カイゴ</t>
    </rPh>
    <phoneticPr fontId="24"/>
  </si>
  <si>
    <t>事業所名（　　</t>
    <phoneticPr fontId="7"/>
  </si>
  <si>
    <r>
      <t>(6)
1～4週目</t>
    </r>
    <r>
      <rPr>
        <sz val="11"/>
        <rFont val="HGSｺﾞｼｯｸM"/>
        <family val="3"/>
        <charset val="128"/>
      </rPr>
      <t xml:space="preserve">
勤務時間数合計</t>
    </r>
    <rPh sb="7" eb="8">
      <t>シュウ</t>
    </rPh>
    <rPh sb="8" eb="9">
      <t>メ</t>
    </rPh>
    <rPh sb="10" eb="12">
      <t>キンム</t>
    </rPh>
    <rPh sb="12" eb="15">
      <t>ジカンスウ</t>
    </rPh>
    <rPh sb="15" eb="17">
      <t>ゴウケイ</t>
    </rPh>
    <phoneticPr fontId="7"/>
  </si>
  <si>
    <r>
      <t xml:space="preserve">(8) 兼務状況
</t>
    </r>
    <r>
      <rPr>
        <sz val="10"/>
        <rFont val="HGSｺﾞｼｯｸM"/>
        <family val="3"/>
        <charset val="128"/>
      </rPr>
      <t>（兼務先及び兼務する職務の内容）</t>
    </r>
    <rPh sb="4" eb="6">
      <t>ケンム</t>
    </rPh>
    <rPh sb="6" eb="8">
      <t>ジョウキョウ</t>
    </rPh>
    <rPh sb="10" eb="12">
      <t>ケンム</t>
    </rPh>
    <rPh sb="12" eb="13">
      <t>サキ</t>
    </rPh>
    <rPh sb="13" eb="14">
      <t>オヨ</t>
    </rPh>
    <rPh sb="15" eb="17">
      <t>ケンム</t>
    </rPh>
    <rPh sb="19" eb="21">
      <t>ショクム</t>
    </rPh>
    <rPh sb="22" eb="24">
      <t>ナイヨウ</t>
    </rPh>
    <phoneticPr fontId="7"/>
  </si>
  <si>
    <t>管理者・介護支援専門員・計画作成担当者（サテライト）　記載欄</t>
    <rPh sb="0" eb="3">
      <t>カンリシャ</t>
    </rPh>
    <rPh sb="4" eb="6">
      <t>カイゴ</t>
    </rPh>
    <rPh sb="6" eb="8">
      <t>シエン</t>
    </rPh>
    <rPh sb="8" eb="11">
      <t>センモンイン</t>
    </rPh>
    <rPh sb="12" eb="14">
      <t>ケイカク</t>
    </rPh>
    <rPh sb="14" eb="16">
      <t>サクセイ</t>
    </rPh>
    <rPh sb="16" eb="19">
      <t>タントウシャ</t>
    </rPh>
    <rPh sb="27" eb="29">
      <t>キサイ</t>
    </rPh>
    <rPh sb="29" eb="30">
      <t>ラン</t>
    </rPh>
    <phoneticPr fontId="24"/>
  </si>
  <si>
    <t>勤務時間数</t>
    <rPh sb="0" eb="2">
      <t>キンム</t>
    </rPh>
    <rPh sb="2" eb="4">
      <t>ジカン</t>
    </rPh>
    <rPh sb="4" eb="5">
      <t>スウ</t>
    </rPh>
    <phoneticPr fontId="58"/>
  </si>
  <si>
    <t>シフト記号</t>
    <rPh sb="3" eb="5">
      <t>キゴウ</t>
    </rPh>
    <phoneticPr fontId="58"/>
  </si>
  <si>
    <t>小規模多機能型居宅介護従業者　記載欄</t>
    <rPh sb="0" eb="3">
      <t>ショウキボ</t>
    </rPh>
    <rPh sb="3" eb="6">
      <t>タキノウ</t>
    </rPh>
    <rPh sb="6" eb="7">
      <t>ガタ</t>
    </rPh>
    <rPh sb="7" eb="9">
      <t>キョタク</t>
    </rPh>
    <rPh sb="9" eb="11">
      <t>カイゴ</t>
    </rPh>
    <rPh sb="11" eb="14">
      <t>ジュウギョウシャ</t>
    </rPh>
    <rPh sb="15" eb="17">
      <t>キサイ</t>
    </rPh>
    <rPh sb="17" eb="18">
      <t>ラン</t>
    </rPh>
    <phoneticPr fontId="24"/>
  </si>
  <si>
    <t>(12)常勤換算後の人数</t>
    <rPh sb="4" eb="6">
      <t>ジョウキン</t>
    </rPh>
    <rPh sb="6" eb="8">
      <t>カンサン</t>
    </rPh>
    <rPh sb="8" eb="9">
      <t>ゴ</t>
    </rPh>
    <rPh sb="10" eb="12">
      <t>ニンズウ</t>
    </rPh>
    <phoneticPr fontId="24"/>
  </si>
  <si>
    <r>
      <t>(9) 介護従業者が</t>
    </r>
    <r>
      <rPr>
        <b/>
        <u/>
        <sz val="12"/>
        <rFont val="HGSｺﾞｼｯｸM"/>
        <family val="3"/>
        <charset val="128"/>
      </rPr>
      <t>日中の時間帯</t>
    </r>
    <r>
      <rPr>
        <sz val="12"/>
        <rFont val="HGSｺﾞｼｯｸM"/>
        <family val="3"/>
        <charset val="128"/>
      </rPr>
      <t>に勤務する時間数の計</t>
    </r>
    <rPh sb="4" eb="6">
      <t>カイゴ</t>
    </rPh>
    <phoneticPr fontId="24"/>
  </si>
  <si>
    <t>(16)</t>
    <phoneticPr fontId="24"/>
  </si>
  <si>
    <r>
      <t>(10) (9)のうち，</t>
    </r>
    <r>
      <rPr>
        <b/>
        <u/>
        <sz val="12"/>
        <rFont val="HGSｺﾞｼｯｸM"/>
        <family val="3"/>
        <charset val="128"/>
      </rPr>
      <t>通いサービス</t>
    </r>
    <r>
      <rPr>
        <sz val="12"/>
        <rFont val="HGSｺﾞｼｯｸM"/>
        <family val="3"/>
        <charset val="128"/>
      </rPr>
      <t>の提供に当たる時間数の計</t>
    </r>
    <rPh sb="12" eb="13">
      <t>カヨ</t>
    </rPh>
    <rPh sb="19" eb="21">
      <t>テイキョウ</t>
    </rPh>
    <rPh sb="25" eb="27">
      <t>ジカン</t>
    </rPh>
    <rPh sb="27" eb="28">
      <t>スウ</t>
    </rPh>
    <phoneticPr fontId="24"/>
  </si>
  <si>
    <r>
      <rPr>
        <b/>
        <u/>
        <sz val="12"/>
        <rFont val="HGSｺﾞｼｯｸM"/>
        <family val="3"/>
        <charset val="128"/>
      </rPr>
      <t>訪問サービス</t>
    </r>
    <r>
      <rPr>
        <sz val="12"/>
        <rFont val="HGSｺﾞｼｯｸM"/>
        <family val="3"/>
        <charset val="128"/>
      </rPr>
      <t>の提供に当たる時間数の計</t>
    </r>
    <rPh sb="0" eb="2">
      <t>ホウモン</t>
    </rPh>
    <rPh sb="7" eb="9">
      <t>テイキョウ</t>
    </rPh>
    <phoneticPr fontId="24"/>
  </si>
  <si>
    <r>
      <t>(11) 介護従業者が</t>
    </r>
    <r>
      <rPr>
        <b/>
        <u/>
        <sz val="12"/>
        <rFont val="HGSｺﾞｼｯｸM"/>
        <family val="3"/>
        <charset val="128"/>
      </rPr>
      <t>夜間及び深夜の時間帯</t>
    </r>
    <r>
      <rPr>
        <sz val="12"/>
        <rFont val="HGSｺﾞｼｯｸM"/>
        <family val="3"/>
        <charset val="128"/>
      </rPr>
      <t>に勤務する時間数の計
（宿直時間を除く）</t>
    </r>
    <rPh sb="5" eb="7">
      <t>カイゴ</t>
    </rPh>
    <rPh sb="11" eb="13">
      <t>ヤカン</t>
    </rPh>
    <rPh sb="13" eb="14">
      <t>オヨ</t>
    </rPh>
    <rPh sb="15" eb="17">
      <t>シンヤ</t>
    </rPh>
    <rPh sb="33" eb="35">
      <t>シュクチョク</t>
    </rPh>
    <rPh sb="35" eb="37">
      <t>ジカン</t>
    </rPh>
    <rPh sb="38" eb="39">
      <t>ノゾ</t>
    </rPh>
    <phoneticPr fontId="24"/>
  </si>
  <si>
    <r>
      <t>(13)</t>
    </r>
    <r>
      <rPr>
        <b/>
        <sz val="12"/>
        <rFont val="HGSｺﾞｼｯｸM"/>
        <family val="3"/>
        <charset val="128"/>
      </rPr>
      <t xml:space="preserve"> </t>
    </r>
    <r>
      <rPr>
        <b/>
        <u/>
        <sz val="12"/>
        <rFont val="HGSｺﾞｼｯｸM"/>
        <family val="3"/>
        <charset val="128"/>
      </rPr>
      <t>宿泊サービス</t>
    </r>
    <r>
      <rPr>
        <sz val="12"/>
        <rFont val="HGSｺﾞｼｯｸM"/>
        <family val="3"/>
        <charset val="128"/>
      </rPr>
      <t>の利用者数</t>
    </r>
    <rPh sb="5" eb="7">
      <t>シュクハク</t>
    </rPh>
    <rPh sb="12" eb="15">
      <t>リヨウシャ</t>
    </rPh>
    <rPh sb="15" eb="16">
      <t>スウ</t>
    </rPh>
    <phoneticPr fontId="24"/>
  </si>
  <si>
    <t>(14) 勤務時間帯（シフト記号）</t>
    <rPh sb="5" eb="6">
      <t>ツトム</t>
    </rPh>
    <rPh sb="6" eb="7">
      <t>ム</t>
    </rPh>
    <rPh sb="7" eb="8">
      <t>トキ</t>
    </rPh>
    <rPh sb="8" eb="9">
      <t>アイダ</t>
    </rPh>
    <rPh sb="9" eb="10">
      <t>タイ</t>
    </rPh>
    <rPh sb="14" eb="16">
      <t>キゴウ</t>
    </rPh>
    <phoneticPr fontId="24"/>
  </si>
  <si>
    <r>
      <t xml:space="preserve">(15) </t>
    </r>
    <r>
      <rPr>
        <b/>
        <u/>
        <sz val="12"/>
        <rFont val="HGSｺﾞｼｯｸM"/>
        <family val="3"/>
        <charset val="128"/>
      </rPr>
      <t>通いサービス</t>
    </r>
    <r>
      <rPr>
        <sz val="12"/>
        <rFont val="HGSｺﾞｼｯｸM"/>
        <family val="3"/>
        <charset val="128"/>
      </rPr>
      <t>の利用者数
（前年度の平均又は推定数）</t>
    </r>
    <rPh sb="5" eb="6">
      <t>カヨ</t>
    </rPh>
    <rPh sb="12" eb="15">
      <t>リヨウシャ</t>
    </rPh>
    <rPh sb="15" eb="16">
      <t>スウ</t>
    </rPh>
    <rPh sb="18" eb="21">
      <t>ゼンネンド</t>
    </rPh>
    <rPh sb="22" eb="24">
      <t>ヘイキン</t>
    </rPh>
    <rPh sb="24" eb="25">
      <t>マタ</t>
    </rPh>
    <rPh sb="26" eb="29">
      <t>スイテイスウ</t>
    </rPh>
    <phoneticPr fontId="24"/>
  </si>
  <si>
    <t>(16) 常勤の従業者が週に
勤務すべき時間数</t>
    <rPh sb="5" eb="7">
      <t>ジョウキン</t>
    </rPh>
    <rPh sb="8" eb="11">
      <t>ジュウギョウシャ</t>
    </rPh>
    <rPh sb="12" eb="13">
      <t>シュウ</t>
    </rPh>
    <rPh sb="15" eb="17">
      <t>キンム</t>
    </rPh>
    <rPh sb="20" eb="23">
      <t>ジカンスウ</t>
    </rPh>
    <phoneticPr fontId="24"/>
  </si>
  <si>
    <t>　(17) 日中の時間帯…①</t>
    <rPh sb="6" eb="8">
      <t>ニッチュウ</t>
    </rPh>
    <rPh sb="9" eb="11">
      <t>ジカン</t>
    </rPh>
    <rPh sb="11" eb="12">
      <t>タイ</t>
    </rPh>
    <phoneticPr fontId="24"/>
  </si>
  <si>
    <t>　　　夜間及び深夜の</t>
    <rPh sb="3" eb="5">
      <t>ヤカン</t>
    </rPh>
    <rPh sb="5" eb="6">
      <t>オヨ</t>
    </rPh>
    <rPh sb="7" eb="9">
      <t>シンヤ</t>
    </rPh>
    <phoneticPr fontId="24"/>
  </si>
  <si>
    <t>　　　時間帯…②</t>
    <rPh sb="3" eb="5">
      <t>ジカン</t>
    </rPh>
    <rPh sb="5" eb="6">
      <t>タイ</t>
    </rPh>
    <phoneticPr fontId="24"/>
  </si>
  <si>
    <t>（注）水色網掛けのセルには計算式が設定されていますが、入力の補助を目的とするものですので、結果については作成者の責任にてご確認ください。なお、行の追加等を行う際には、計算式及びプルダウンの設定に支障をきたさないよう留意してください。</t>
    <rPh sb="1" eb="2">
      <t>チュウ</t>
    </rPh>
    <rPh sb="3" eb="5">
      <t>ミズイロ</t>
    </rPh>
    <rPh sb="5" eb="6">
      <t>アミ</t>
    </rPh>
    <rPh sb="6" eb="7">
      <t>ガ</t>
    </rPh>
    <rPh sb="13" eb="16">
      <t>ケイサンシキ</t>
    </rPh>
    <rPh sb="17" eb="19">
      <t>セッテイ</t>
    </rPh>
    <rPh sb="27" eb="29">
      <t>ニュウリョク</t>
    </rPh>
    <rPh sb="30" eb="32">
      <t>ホジョ</t>
    </rPh>
    <rPh sb="33" eb="35">
      <t>モクテキ</t>
    </rPh>
    <rPh sb="45" eb="47">
      <t>ケッカ</t>
    </rPh>
    <rPh sb="52" eb="55">
      <t>サクセイシャ</t>
    </rPh>
    <rPh sb="56" eb="58">
      <t>セキニン</t>
    </rPh>
    <rPh sb="61" eb="63">
      <t>カクニン</t>
    </rPh>
    <phoneticPr fontId="24"/>
  </si>
  <si>
    <t>管</t>
    <phoneticPr fontId="24"/>
  </si>
  <si>
    <t>管理者</t>
    <phoneticPr fontId="24"/>
  </si>
  <si>
    <t>従_看</t>
    <rPh sb="0" eb="1">
      <t>ジュウ</t>
    </rPh>
    <rPh sb="2" eb="3">
      <t>ミ</t>
    </rPh>
    <phoneticPr fontId="24"/>
  </si>
  <si>
    <t>小規模多機能型居宅介護従業者（看護）</t>
    <phoneticPr fontId="24"/>
  </si>
  <si>
    <t>従_介</t>
    <rPh sb="0" eb="1">
      <t>ジュウ</t>
    </rPh>
    <rPh sb="2" eb="3">
      <t>カイ</t>
    </rPh>
    <phoneticPr fontId="24"/>
  </si>
  <si>
    <t>小規模多機能型居宅介護従業者（介護）</t>
    <rPh sb="15" eb="17">
      <t>カイゴ</t>
    </rPh>
    <phoneticPr fontId="24"/>
  </si>
  <si>
    <t>介支</t>
    <phoneticPr fontId="24"/>
  </si>
  <si>
    <t>介護支援専門員</t>
    <phoneticPr fontId="24"/>
  </si>
  <si>
    <t>計</t>
    <phoneticPr fontId="24"/>
  </si>
  <si>
    <t>計画作成担当者（サテライト）</t>
    <phoneticPr fontId="24"/>
  </si>
  <si>
    <t>非常勤で専従</t>
    <rPh sb="0" eb="3">
      <t>ヒジョウキン</t>
    </rPh>
    <phoneticPr fontId="24"/>
  </si>
  <si>
    <t xml:space="preserve"> 複数の資格を保有する従業者について、当該事業所にて従事する業務に最も関連する資格1つを選択ください。人員基準上、求められる資格等は必須です。</t>
    <rPh sb="1" eb="3">
      <t>フクスウ</t>
    </rPh>
    <rPh sb="4" eb="6">
      <t>シカク</t>
    </rPh>
    <rPh sb="7" eb="9">
      <t>ホユウ</t>
    </rPh>
    <rPh sb="11" eb="14">
      <t>ジュウギョウシャ</t>
    </rPh>
    <rPh sb="19" eb="21">
      <t>トウガイ</t>
    </rPh>
    <rPh sb="21" eb="24">
      <t>ジギョウショ</t>
    </rPh>
    <rPh sb="26" eb="28">
      <t>ジュウジ</t>
    </rPh>
    <rPh sb="30" eb="32">
      <t>ギョウム</t>
    </rPh>
    <rPh sb="33" eb="34">
      <t>モット</t>
    </rPh>
    <rPh sb="35" eb="37">
      <t>カンレン</t>
    </rPh>
    <rPh sb="39" eb="41">
      <t>シカク</t>
    </rPh>
    <rPh sb="44" eb="46">
      <t>センタク</t>
    </rPh>
    <phoneticPr fontId="24"/>
  </si>
  <si>
    <t>認知管理者</t>
    <phoneticPr fontId="24"/>
  </si>
  <si>
    <t>認知症対応型サービス事業管理者研修修了</t>
    <phoneticPr fontId="24"/>
  </si>
  <si>
    <t>介支（担当研修）</t>
    <phoneticPr fontId="24"/>
  </si>
  <si>
    <t>介護支援専門員（小規模多機能型サービス等計画作成担当者研修修了）</t>
    <phoneticPr fontId="24"/>
  </si>
  <si>
    <t>看</t>
    <phoneticPr fontId="24"/>
  </si>
  <si>
    <t>看護師</t>
    <phoneticPr fontId="24"/>
  </si>
  <si>
    <t>計（担当研修）</t>
    <phoneticPr fontId="24"/>
  </si>
  <si>
    <t>小規模多機能型サービス等計画作成担当者研修修了</t>
    <phoneticPr fontId="24"/>
  </si>
  <si>
    <t>准看</t>
  </si>
  <si>
    <t>准看護師</t>
  </si>
  <si>
    <t xml:space="preserve"> 小規模多機能型居宅介護従業者については、(17)に定めた日中と夜間及び深夜の時間帯に分けて勤務時間数を入力してください。</t>
    <rPh sb="1" eb="4">
      <t>ショウキボ</t>
    </rPh>
    <rPh sb="4" eb="8">
      <t>タキノウガタ</t>
    </rPh>
    <rPh sb="8" eb="10">
      <t>キョタク</t>
    </rPh>
    <rPh sb="10" eb="12">
      <t>カイゴ</t>
    </rPh>
    <rPh sb="12" eb="15">
      <t>ジュウギョウシャ</t>
    </rPh>
    <rPh sb="26" eb="27">
      <t>サダ</t>
    </rPh>
    <rPh sb="29" eb="31">
      <t>ニッチュウ</t>
    </rPh>
    <rPh sb="32" eb="34">
      <t>ヤカン</t>
    </rPh>
    <rPh sb="34" eb="35">
      <t>オヨ</t>
    </rPh>
    <rPh sb="36" eb="38">
      <t>シンヤ</t>
    </rPh>
    <rPh sb="39" eb="41">
      <t>ジカン</t>
    </rPh>
    <rPh sb="41" eb="42">
      <t>タイ</t>
    </rPh>
    <rPh sb="43" eb="44">
      <t>ワ</t>
    </rPh>
    <rPh sb="46" eb="48">
      <t>キンム</t>
    </rPh>
    <rPh sb="48" eb="50">
      <t>ジカン</t>
    </rPh>
    <rPh sb="50" eb="51">
      <t>スウ</t>
    </rPh>
    <rPh sb="52" eb="54">
      <t>ニュウリョク</t>
    </rPh>
    <phoneticPr fontId="24"/>
  </si>
  <si>
    <r>
      <t xml:space="preserve"> </t>
    </r>
    <r>
      <rPr>
        <b/>
        <u/>
        <sz val="12"/>
        <rFont val="HGSｺﾞｼｯｸM"/>
        <family val="3"/>
        <charset val="128"/>
      </rPr>
      <t>宿直は「宿」と記入し、勤務時間の合計には含めないでください。</t>
    </r>
    <rPh sb="1" eb="3">
      <t>シュクチョク</t>
    </rPh>
    <rPh sb="5" eb="6">
      <t>シュク</t>
    </rPh>
    <rPh sb="8" eb="10">
      <t>キニュウ</t>
    </rPh>
    <rPh sb="12" eb="14">
      <t>キンム</t>
    </rPh>
    <rPh sb="14" eb="16">
      <t>ジカン</t>
    </rPh>
    <rPh sb="17" eb="19">
      <t>ゴウケイ</t>
    </rPh>
    <rPh sb="21" eb="22">
      <t>フク</t>
    </rPh>
    <phoneticPr fontId="24"/>
  </si>
  <si>
    <t xml:space="preserve"> 日付の直下の欄（＊印箇所）に、当該月の曜日を入力ください。</t>
    <rPh sb="1" eb="3">
      <t>ヒヅケ</t>
    </rPh>
    <rPh sb="4" eb="6">
      <t>チョッカ</t>
    </rPh>
    <rPh sb="7" eb="8">
      <t>ラン</t>
    </rPh>
    <rPh sb="10" eb="11">
      <t>シルシ</t>
    </rPh>
    <rPh sb="11" eb="13">
      <t>カショ</t>
    </rPh>
    <rPh sb="16" eb="18">
      <t>トウガイ</t>
    </rPh>
    <rPh sb="18" eb="19">
      <t>ツキ</t>
    </rPh>
    <rPh sb="20" eb="22">
      <t>ヨウビ</t>
    </rPh>
    <rPh sb="23" eb="25">
      <t>ニュウリョク</t>
    </rPh>
    <phoneticPr fontId="24"/>
  </si>
  <si>
    <t xml:space="preserve">  (6) 従業者ごとに、(5)で入力した勤務時間数のうち、1週目～4週目の合計勤務時間数を入力してください。</t>
    <phoneticPr fontId="24"/>
  </si>
  <si>
    <r>
      <t xml:space="preserve">  (7) 従業者ごとに、(6)で入力した合計勤務時間数</t>
    </r>
    <r>
      <rPr>
        <sz val="12"/>
        <rFont val="Calibri"/>
        <family val="3"/>
      </rPr>
      <t>÷4</t>
    </r>
    <r>
      <rPr>
        <sz val="12"/>
        <rFont val="HGSｺﾞｼｯｸM"/>
        <family val="3"/>
        <charset val="128"/>
      </rPr>
      <t>の値を入力してください。</t>
    </r>
    <phoneticPr fontId="24"/>
  </si>
  <si>
    <t xml:space="preserve">  (8)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4"/>
  </si>
  <si>
    <t xml:space="preserve">  (9) 小規模多機能型居宅介護従業者が日中の時間帯に勤務する時間数の計を入力してください。</t>
    <rPh sb="21" eb="23">
      <t>ニッチュウ</t>
    </rPh>
    <rPh sb="24" eb="27">
      <t>ジカンタイ</t>
    </rPh>
    <rPh sb="28" eb="30">
      <t>キンム</t>
    </rPh>
    <phoneticPr fontId="24"/>
  </si>
  <si>
    <t xml:space="preserve">  (10) (9)の小規模多機能型居宅介護従業者が日中に勤務する時間のうち、通いサービス及び訪問サービスの提供に当たる時間数の計をそれぞれ入力してください。</t>
    <rPh sb="11" eb="12">
      <t>ショウ</t>
    </rPh>
    <rPh sb="26" eb="28">
      <t>ニッチュウ</t>
    </rPh>
    <rPh sb="29" eb="31">
      <t>キンム</t>
    </rPh>
    <rPh sb="45" eb="46">
      <t>オヨ</t>
    </rPh>
    <rPh sb="47" eb="49">
      <t>ホウモン</t>
    </rPh>
    <phoneticPr fontId="24"/>
  </si>
  <si>
    <t xml:space="preserve">  (11) 小規模多機能型居宅介護従業者が夜間及び深夜の時間帯に勤務する時間数の計を入力してください。</t>
    <rPh sb="22" eb="24">
      <t>ヤカン</t>
    </rPh>
    <rPh sb="24" eb="25">
      <t>オヨ</t>
    </rPh>
    <rPh sb="26" eb="28">
      <t>シンヤ</t>
    </rPh>
    <rPh sb="29" eb="32">
      <t>ジカンタイ</t>
    </rPh>
    <rPh sb="33" eb="35">
      <t>キンム</t>
    </rPh>
    <phoneticPr fontId="24"/>
  </si>
  <si>
    <t xml:space="preserve">  (12) (9)及び(10)の週平均勤務時間数を(16) 常勤の従業者が週に勤務すべき時間数で除した値を入力してください。</t>
    <rPh sb="10" eb="11">
      <t>オヨ</t>
    </rPh>
    <rPh sb="17" eb="20">
      <t>シュウヘイキン</t>
    </rPh>
    <rPh sb="20" eb="22">
      <t>キンム</t>
    </rPh>
    <rPh sb="22" eb="25">
      <t>ジカンスウ</t>
    </rPh>
    <rPh sb="31" eb="33">
      <t>ジョウキン</t>
    </rPh>
    <rPh sb="34" eb="37">
      <t>ジュウギョウシャ</t>
    </rPh>
    <rPh sb="38" eb="39">
      <t>シュウ</t>
    </rPh>
    <rPh sb="40" eb="42">
      <t>キンム</t>
    </rPh>
    <rPh sb="45" eb="48">
      <t>ジカンスウ</t>
    </rPh>
    <rPh sb="49" eb="50">
      <t>ジョ</t>
    </rPh>
    <rPh sb="52" eb="53">
      <t>アタイ</t>
    </rPh>
    <rPh sb="54" eb="56">
      <t>ニュウリョク</t>
    </rPh>
    <phoneticPr fontId="24"/>
  </si>
  <si>
    <t xml:space="preserve">  (13) 宿泊サービスの利用者の実人数（推定数）を入力してください。</t>
    <rPh sb="7" eb="9">
      <t>シュクハク</t>
    </rPh>
    <phoneticPr fontId="24"/>
  </si>
  <si>
    <t xml:space="preserve">  (14) 当該事業所の勤務時間帯の区分（シフト）を記入してください。該当するシフト記号（ア、イ、ウ、…）を(5)勤務時間数表に記載してください。</t>
    <rPh sb="7" eb="9">
      <t>トウガイ</t>
    </rPh>
    <rPh sb="9" eb="12">
      <t>ジギョウショ</t>
    </rPh>
    <rPh sb="13" eb="15">
      <t>キンム</t>
    </rPh>
    <rPh sb="15" eb="18">
      <t>ジカンタイ</t>
    </rPh>
    <rPh sb="19" eb="21">
      <t>クブン</t>
    </rPh>
    <rPh sb="27" eb="29">
      <t>キニュウ</t>
    </rPh>
    <rPh sb="36" eb="38">
      <t>ガイトウ</t>
    </rPh>
    <rPh sb="43" eb="45">
      <t>キゴウ</t>
    </rPh>
    <rPh sb="58" eb="60">
      <t>キンム</t>
    </rPh>
    <rPh sb="60" eb="62">
      <t>ジカン</t>
    </rPh>
    <rPh sb="62" eb="63">
      <t>スウ</t>
    </rPh>
    <rPh sb="63" eb="64">
      <t>ヒョウ</t>
    </rPh>
    <rPh sb="65" eb="67">
      <t>キサイ</t>
    </rPh>
    <phoneticPr fontId="24"/>
  </si>
  <si>
    <t xml:space="preserve">  (15) 通いサービスの利用者数は、前年度の平均値（前年度の１日ごとの同時に通いサービスの提供を受けた者の数の最大値を合計したものを、当該前年度の日数で除した数。小数点第2位以下切り上げ）を入力してください。</t>
    <rPh sb="7" eb="8">
      <t>カヨ</t>
    </rPh>
    <rPh sb="14" eb="17">
      <t>リヨウシャ</t>
    </rPh>
    <rPh sb="17" eb="18">
      <t>スウ</t>
    </rPh>
    <rPh sb="20" eb="23">
      <t>ゼンネンド</t>
    </rPh>
    <rPh sb="24" eb="27">
      <t>ヘイキンチ</t>
    </rPh>
    <rPh sb="28" eb="31">
      <t>ゼンネンド</t>
    </rPh>
    <rPh sb="33" eb="34">
      <t>ニチ</t>
    </rPh>
    <rPh sb="37" eb="39">
      <t>ドウジ</t>
    </rPh>
    <rPh sb="40" eb="41">
      <t>カヨ</t>
    </rPh>
    <rPh sb="47" eb="49">
      <t>テイキョウ</t>
    </rPh>
    <rPh sb="50" eb="51">
      <t>ウ</t>
    </rPh>
    <rPh sb="53" eb="54">
      <t>モノ</t>
    </rPh>
    <rPh sb="55" eb="56">
      <t>カズ</t>
    </rPh>
    <rPh sb="57" eb="60">
      <t>サイダイチ</t>
    </rPh>
    <rPh sb="61" eb="63">
      <t>ゴウケイ</t>
    </rPh>
    <rPh sb="69" eb="71">
      <t>トウガイ</t>
    </rPh>
    <rPh sb="71" eb="74">
      <t>ゼンネンド</t>
    </rPh>
    <rPh sb="75" eb="76">
      <t>ヒ</t>
    </rPh>
    <rPh sb="76" eb="77">
      <t>カズ</t>
    </rPh>
    <rPh sb="78" eb="79">
      <t>ジョ</t>
    </rPh>
    <rPh sb="81" eb="82">
      <t>カズ</t>
    </rPh>
    <rPh sb="83" eb="86">
      <t>ショウスウテン</t>
    </rPh>
    <rPh sb="86" eb="87">
      <t>ダイ</t>
    </rPh>
    <rPh sb="88" eb="89">
      <t>イ</t>
    </rPh>
    <rPh sb="89" eb="91">
      <t>イカ</t>
    </rPh>
    <rPh sb="91" eb="92">
      <t>キ</t>
    </rPh>
    <rPh sb="93" eb="94">
      <t>ア</t>
    </rPh>
    <rPh sb="97" eb="99">
      <t>ニュウリョク</t>
    </rPh>
    <phoneticPr fontId="24"/>
  </si>
  <si>
    <t>　　  新規又は再開の場合は、推定数とします。</t>
    <phoneticPr fontId="24"/>
  </si>
  <si>
    <t xml:space="preserve">  (16) 当該事業所において定められている、常勤の従業者が週に勤務すべき時間数（32時間を下回る場合は32時間）を記入してください。</t>
    <rPh sb="7" eb="9">
      <t>トウガイ</t>
    </rPh>
    <rPh sb="9" eb="12">
      <t>ジギョウショ</t>
    </rPh>
    <rPh sb="16" eb="17">
      <t>サダ</t>
    </rPh>
    <rPh sb="24" eb="26">
      <t>ジョウキン</t>
    </rPh>
    <rPh sb="27" eb="30">
      <t>ジュウギョウシャ</t>
    </rPh>
    <rPh sb="31" eb="32">
      <t>シュウ</t>
    </rPh>
    <rPh sb="33" eb="35">
      <t>キンム</t>
    </rPh>
    <rPh sb="38" eb="41">
      <t>ジカンスウ</t>
    </rPh>
    <rPh sb="59" eb="61">
      <t>キニュウ</t>
    </rPh>
    <phoneticPr fontId="24"/>
  </si>
  <si>
    <t xml:space="preserve">  (17) 当該事業所における日中の勤務帯と夜間及び深夜の勤務帯を区分するものとして、日中の時間帯と夜間及び深夜の時間帯を記入してください。</t>
    <rPh sb="7" eb="9">
      <t>トウガイ</t>
    </rPh>
    <rPh sb="9" eb="12">
      <t>ジギョウショ</t>
    </rPh>
    <rPh sb="16" eb="18">
      <t>ニッチュウ</t>
    </rPh>
    <rPh sb="19" eb="21">
      <t>キンム</t>
    </rPh>
    <rPh sb="21" eb="22">
      <t>タイ</t>
    </rPh>
    <rPh sb="23" eb="25">
      <t>ヤカン</t>
    </rPh>
    <rPh sb="25" eb="26">
      <t>オヨ</t>
    </rPh>
    <rPh sb="27" eb="29">
      <t>シンヤ</t>
    </rPh>
    <rPh sb="30" eb="32">
      <t>キンム</t>
    </rPh>
    <rPh sb="32" eb="33">
      <t>タイ</t>
    </rPh>
    <rPh sb="34" eb="36">
      <t>クブン</t>
    </rPh>
    <rPh sb="51" eb="53">
      <t>ヤカン</t>
    </rPh>
    <rPh sb="53" eb="54">
      <t>オヨ</t>
    </rPh>
    <rPh sb="55" eb="57">
      <t>シンヤ</t>
    </rPh>
    <rPh sb="58" eb="61">
      <t>ジカンタイ</t>
    </rPh>
    <rPh sb="62" eb="64">
      <t>キニュウ</t>
    </rPh>
    <phoneticPr fontId="24"/>
  </si>
  <si>
    <t>○○介護事業所</t>
    <rPh sb="2" eb="4">
      <t>カイゴ</t>
    </rPh>
    <rPh sb="4" eb="7">
      <t>ジギョウショ</t>
    </rPh>
    <phoneticPr fontId="24"/>
  </si>
  <si>
    <t>管</t>
  </si>
  <si>
    <t>認知管理者</t>
  </si>
  <si>
    <t>介支</t>
    <rPh sb="0" eb="1">
      <t>スケ</t>
    </rPh>
    <rPh sb="1" eb="2">
      <t>シ</t>
    </rPh>
    <phoneticPr fontId="24"/>
  </si>
  <si>
    <t>介支（担当研修）</t>
    <rPh sb="0" eb="1">
      <t>スケ</t>
    </rPh>
    <rPh sb="1" eb="2">
      <t>シ</t>
    </rPh>
    <rPh sb="3" eb="5">
      <t>タントウ</t>
    </rPh>
    <rPh sb="5" eb="7">
      <t>ケンシュウ</t>
    </rPh>
    <phoneticPr fontId="20"/>
  </si>
  <si>
    <t>看</t>
  </si>
  <si>
    <t>ウ</t>
  </si>
  <si>
    <t>イ</t>
  </si>
  <si>
    <t>I</t>
    <phoneticPr fontId="24"/>
  </si>
  <si>
    <t>J</t>
    <phoneticPr fontId="24"/>
  </si>
  <si>
    <t>計画_サテライト</t>
    <rPh sb="0" eb="2">
      <t>ケイカク</t>
    </rPh>
    <phoneticPr fontId="24"/>
  </si>
  <si>
    <t>計（担当研修）</t>
    <rPh sb="0" eb="1">
      <t>ケイ</t>
    </rPh>
    <rPh sb="2" eb="4">
      <t>タントウ</t>
    </rPh>
    <rPh sb="4" eb="6">
      <t>ケンシュウ</t>
    </rPh>
    <phoneticPr fontId="20"/>
  </si>
  <si>
    <t>２　小規模多機能型居宅介護事業所・介護予防小規模多機能型居宅介護事業所の指定に係る記載事項</t>
    <phoneticPr fontId="7"/>
  </si>
  <si>
    <t>３．利用者の状況</t>
    <rPh sb="2" eb="5">
      <t>リヨウシャ</t>
    </rPh>
    <rPh sb="6" eb="8">
      <t>ジョウキョウ</t>
    </rPh>
    <phoneticPr fontId="7"/>
  </si>
  <si>
    <t>４．従業者の勤務の体制及び勤務形態一覧表　</t>
    <phoneticPr fontId="6"/>
  </si>
  <si>
    <t>市条例第124条</t>
    <rPh sb="0" eb="1">
      <t>シ</t>
    </rPh>
    <rPh sb="1" eb="3">
      <t>ジョウレイ</t>
    </rPh>
    <rPh sb="3" eb="4">
      <t>ダイ</t>
    </rPh>
    <rPh sb="7" eb="8">
      <t>ジョウ</t>
    </rPh>
    <phoneticPr fontId="24"/>
  </si>
  <si>
    <t>市条例第127条</t>
    <rPh sb="0" eb="1">
      <t>シ</t>
    </rPh>
    <rPh sb="1" eb="3">
      <t>ジョウレイ</t>
    </rPh>
    <rPh sb="3" eb="4">
      <t>ダイ</t>
    </rPh>
    <rPh sb="7" eb="8">
      <t>ジョウ</t>
    </rPh>
    <phoneticPr fontId="24"/>
  </si>
  <si>
    <t>市条例第128条</t>
    <rPh sb="0" eb="1">
      <t>シ</t>
    </rPh>
    <rPh sb="1" eb="3">
      <t>ジョウレイ</t>
    </rPh>
    <rPh sb="3" eb="4">
      <t>ダイ</t>
    </rPh>
    <rPh sb="7" eb="8">
      <t>ジョウ</t>
    </rPh>
    <phoneticPr fontId="24"/>
  </si>
  <si>
    <t>市条例第139条</t>
    <rPh sb="0" eb="1">
      <t>シ</t>
    </rPh>
    <rPh sb="1" eb="3">
      <t>ジョウレイ</t>
    </rPh>
    <rPh sb="3" eb="4">
      <t>ダイ</t>
    </rPh>
    <rPh sb="7" eb="8">
      <t>ジョウ</t>
    </rPh>
    <phoneticPr fontId="24"/>
  </si>
  <si>
    <t xml:space="preserve">市条例第126条
</t>
    <rPh sb="0" eb="1">
      <t>シ</t>
    </rPh>
    <rPh sb="1" eb="3">
      <t>ジョウレイ</t>
    </rPh>
    <rPh sb="3" eb="4">
      <t>ダイ</t>
    </rPh>
    <rPh sb="7" eb="8">
      <t>ジョウ</t>
    </rPh>
    <phoneticPr fontId="24"/>
  </si>
  <si>
    <t xml:space="preserve">市条例第130条
</t>
    <rPh sb="0" eb="1">
      <t>シ</t>
    </rPh>
    <rPh sb="1" eb="3">
      <t>ジョウレイ</t>
    </rPh>
    <rPh sb="3" eb="4">
      <t>ダイ</t>
    </rPh>
    <rPh sb="7" eb="8">
      <t>ジョウ</t>
    </rPh>
    <phoneticPr fontId="24"/>
  </si>
  <si>
    <t xml:space="preserve">市条例第142条
</t>
    <rPh sb="0" eb="1">
      <t>シ</t>
    </rPh>
    <rPh sb="1" eb="3">
      <t>ジョウレイ</t>
    </rPh>
    <rPh sb="3" eb="4">
      <t>ダイ</t>
    </rPh>
    <rPh sb="7" eb="8">
      <t>ジョウ</t>
    </rPh>
    <phoneticPr fontId="24"/>
  </si>
  <si>
    <t xml:space="preserve">市条例第143条
</t>
    <rPh sb="0" eb="1">
      <t>シ</t>
    </rPh>
    <rPh sb="1" eb="3">
      <t>ジョウレイ</t>
    </rPh>
    <rPh sb="3" eb="4">
      <t>ダイ</t>
    </rPh>
    <rPh sb="7" eb="8">
      <t>ジョウ</t>
    </rPh>
    <phoneticPr fontId="24"/>
  </si>
  <si>
    <t>６　運営規程</t>
    <rPh sb="2" eb="4">
      <t>ウンエイ</t>
    </rPh>
    <rPh sb="4" eb="6">
      <t>キテイ</t>
    </rPh>
    <phoneticPr fontId="6"/>
  </si>
  <si>
    <t>７　重要事項説明書</t>
    <rPh sb="2" eb="4">
      <t>ジュウヨウ</t>
    </rPh>
    <rPh sb="4" eb="6">
      <t>ジコウ</t>
    </rPh>
    <rPh sb="6" eb="9">
      <t>セツメイショ</t>
    </rPh>
    <phoneticPr fontId="6"/>
  </si>
  <si>
    <t>８　契約書様式</t>
    <rPh sb="2" eb="5">
      <t>ケイヤクショ</t>
    </rPh>
    <rPh sb="5" eb="7">
      <t>ヨウシキ</t>
    </rPh>
    <phoneticPr fontId="6"/>
  </si>
  <si>
    <t>９　事業所の平面図</t>
    <rPh sb="2" eb="5">
      <t>ジギョウショ</t>
    </rPh>
    <rPh sb="6" eb="9">
      <t>ヘイメンズ</t>
    </rPh>
    <phoneticPr fontId="6"/>
  </si>
  <si>
    <t>１０　パンフレット（作成していない場合は提出不要です）</t>
    <rPh sb="10" eb="12">
      <t>サクセイ</t>
    </rPh>
    <rPh sb="17" eb="19">
      <t>バアイ</t>
    </rPh>
    <rPh sb="20" eb="22">
      <t>テイシュツ</t>
    </rPh>
    <rPh sb="22" eb="24">
      <t>フヨウ</t>
    </rPh>
    <phoneticPr fontId="6"/>
  </si>
  <si>
    <t>※１～５はこちらの事前提出資料に記載の上ご提出ください。
　６～１０については任意様式となります。</t>
    <rPh sb="9" eb="11">
      <t>ジゼン</t>
    </rPh>
    <rPh sb="11" eb="13">
      <t>テイシュツ</t>
    </rPh>
    <rPh sb="13" eb="15">
      <t>シリョウ</t>
    </rPh>
    <rPh sb="16" eb="18">
      <t>キサイ</t>
    </rPh>
    <rPh sb="19" eb="20">
      <t>ウエ</t>
    </rPh>
    <rPh sb="21" eb="23">
      <t>テイシュツ</t>
    </rPh>
    <rPh sb="39" eb="41">
      <t>ニンイ</t>
    </rPh>
    <rPh sb="41" eb="43">
      <t>ヨウシキ</t>
    </rPh>
    <phoneticPr fontId="6"/>
  </si>
  <si>
    <t>（介護予防）小規模多機能型居宅介護事業所　　　　　　運営指導事前提出資料</t>
    <rPh sb="1" eb="3">
      <t>カイゴ</t>
    </rPh>
    <rPh sb="3" eb="5">
      <t>ヨボウ</t>
    </rPh>
    <rPh sb="6" eb="9">
      <t>ショウキボ</t>
    </rPh>
    <rPh sb="9" eb="13">
      <t>タキノウガタ</t>
    </rPh>
    <rPh sb="13" eb="17">
      <t>キョタクカイゴ</t>
    </rPh>
    <rPh sb="17" eb="20">
      <t>ジギョウショ</t>
    </rPh>
    <rPh sb="26" eb="28">
      <t>ウンエイ</t>
    </rPh>
    <rPh sb="28" eb="30">
      <t>シドウ</t>
    </rPh>
    <rPh sb="30" eb="32">
      <t>ジゼン</t>
    </rPh>
    <rPh sb="32" eb="34">
      <t>テイシュツ</t>
    </rPh>
    <rPh sb="34" eb="36">
      <t>シリョウ</t>
    </rPh>
    <phoneticPr fontId="16"/>
  </si>
  <si>
    <t>１　小規模多機能型居宅介護事業所　運営指導事前提出資料（表紙）</t>
    <rPh sb="2" eb="5">
      <t>ショウキボ</t>
    </rPh>
    <rPh sb="5" eb="9">
      <t>タキノウガタ</t>
    </rPh>
    <rPh sb="9" eb="13">
      <t>キョタクカイゴ</t>
    </rPh>
    <rPh sb="13" eb="16">
      <t>ジギョウショ</t>
    </rPh>
    <rPh sb="17" eb="19">
      <t>ウンエイ</t>
    </rPh>
    <rPh sb="19" eb="21">
      <t>シドウ</t>
    </rPh>
    <rPh sb="21" eb="23">
      <t>ジゼン</t>
    </rPh>
    <rPh sb="23" eb="25">
      <t>テイシュツ</t>
    </rPh>
    <rPh sb="25" eb="27">
      <t>シリョウ</t>
    </rPh>
    <rPh sb="28" eb="29">
      <t>ヒョウ</t>
    </rPh>
    <rPh sb="29" eb="30">
      <t>シ</t>
    </rPh>
    <phoneticPr fontId="6"/>
  </si>
  <si>
    <r>
      <t>２　指定に係る記載事項 　</t>
    </r>
    <r>
      <rPr>
        <sz val="11"/>
        <rFont val="HGSｺﾞｼｯｸM"/>
        <family val="3"/>
        <charset val="128"/>
      </rPr>
      <t>※運営指導日前々月の実績を記載してください</t>
    </r>
    <rPh sb="2" eb="4">
      <t>シテイ</t>
    </rPh>
    <rPh sb="5" eb="6">
      <t>カカ</t>
    </rPh>
    <rPh sb="7" eb="9">
      <t>キサイ</t>
    </rPh>
    <rPh sb="9" eb="11">
      <t>ジコウ</t>
    </rPh>
    <rPh sb="14" eb="16">
      <t>ウンエイ</t>
    </rPh>
    <rPh sb="16" eb="18">
      <t>シドウ</t>
    </rPh>
    <rPh sb="18" eb="19">
      <t>ビ</t>
    </rPh>
    <rPh sb="19" eb="22">
      <t>ゼンゼンゲツ</t>
    </rPh>
    <rPh sb="23" eb="25">
      <t>ジッセキ</t>
    </rPh>
    <rPh sb="26" eb="28">
      <t>キサイ</t>
    </rPh>
    <phoneticPr fontId="6"/>
  </si>
  <si>
    <r>
      <t>３　利用者の状況　</t>
    </r>
    <r>
      <rPr>
        <sz val="11"/>
        <rFont val="HGSｺﾞｼｯｸM"/>
        <family val="3"/>
        <charset val="128"/>
      </rPr>
      <t>※運営指導日前々月の実績を記載してください</t>
    </r>
    <rPh sb="2" eb="5">
      <t>リヨウシャ</t>
    </rPh>
    <rPh sb="6" eb="8">
      <t>ジョウキョウ</t>
    </rPh>
    <rPh sb="10" eb="12">
      <t>ウンエイ</t>
    </rPh>
    <phoneticPr fontId="6"/>
  </si>
  <si>
    <r>
      <t>４　従業者の勤務形態一覧表　</t>
    </r>
    <r>
      <rPr>
        <sz val="11"/>
        <rFont val="HGSｺﾞｼｯｸM"/>
        <family val="3"/>
        <charset val="128"/>
      </rPr>
      <t>※運営指導日前々月の実績を記載してください</t>
    </r>
    <rPh sb="2" eb="5">
      <t>ジュウギョウシャ</t>
    </rPh>
    <rPh sb="6" eb="8">
      <t>キンム</t>
    </rPh>
    <rPh sb="8" eb="10">
      <t>ケイタイ</t>
    </rPh>
    <rPh sb="10" eb="12">
      <t>イチラン</t>
    </rPh>
    <rPh sb="12" eb="13">
      <t>ヒョウ</t>
    </rPh>
    <rPh sb="15" eb="17">
      <t>ウンエイ</t>
    </rPh>
    <phoneticPr fontId="6"/>
  </si>
  <si>
    <r>
      <t xml:space="preserve"> ※選択した資格及び研修に関して、</t>
    </r>
    <r>
      <rPr>
        <b/>
        <u/>
        <sz val="12"/>
        <rFont val="HGSｺﾞｼｯｸM"/>
        <family val="3"/>
        <charset val="128"/>
      </rPr>
      <t>資格証又は研修修了証等の写しを添付資料として提出</t>
    </r>
    <r>
      <rPr>
        <b/>
        <sz val="12"/>
        <rFont val="HGSｺﾞｼｯｸM"/>
        <family val="3"/>
        <charset val="128"/>
      </rPr>
      <t>してください。（</t>
    </r>
    <r>
      <rPr>
        <b/>
        <u/>
        <sz val="12"/>
        <rFont val="HGSｺﾞｼｯｸM"/>
        <family val="3"/>
        <charset val="128"/>
      </rPr>
      <t>運営指導の事前提出資料</t>
    </r>
    <r>
      <rPr>
        <b/>
        <sz val="12"/>
        <rFont val="HGSｺﾞｼｯｸM"/>
        <family val="3"/>
        <charset val="128"/>
      </rPr>
      <t>として本一覧表を作成する場合は</t>
    </r>
    <r>
      <rPr>
        <b/>
        <u/>
        <sz val="12"/>
        <rFont val="HGSｺﾞｼｯｸM"/>
        <family val="3"/>
        <charset val="128"/>
      </rPr>
      <t>添付不要</t>
    </r>
    <r>
      <rPr>
        <b/>
        <sz val="12"/>
        <rFont val="HGSｺﾞｼｯｸM"/>
        <family val="3"/>
        <charset val="128"/>
      </rPr>
      <t>）</t>
    </r>
    <rPh sb="2" eb="4">
      <t>センタク</t>
    </rPh>
    <rPh sb="6" eb="8">
      <t>シカク</t>
    </rPh>
    <rPh sb="8" eb="9">
      <t>オヨ</t>
    </rPh>
    <rPh sb="10" eb="12">
      <t>ケンシュウ</t>
    </rPh>
    <rPh sb="13" eb="14">
      <t>カン</t>
    </rPh>
    <rPh sb="17" eb="20">
      <t>シカクショウ</t>
    </rPh>
    <rPh sb="20" eb="21">
      <t>マタ</t>
    </rPh>
    <rPh sb="22" eb="24">
      <t>ケンシュウ</t>
    </rPh>
    <rPh sb="24" eb="26">
      <t>シュウリョウ</t>
    </rPh>
    <rPh sb="26" eb="28">
      <t>ショウトウ</t>
    </rPh>
    <rPh sb="29" eb="30">
      <t>ウツ</t>
    </rPh>
    <rPh sb="32" eb="34">
      <t>テンプ</t>
    </rPh>
    <rPh sb="34" eb="36">
      <t>シリョウ</t>
    </rPh>
    <rPh sb="39" eb="41">
      <t>テイシュツ</t>
    </rPh>
    <rPh sb="49" eb="51">
      <t>ウンエイ</t>
    </rPh>
    <rPh sb="63" eb="64">
      <t>ホン</t>
    </rPh>
    <rPh sb="64" eb="66">
      <t>イチラン</t>
    </rPh>
    <rPh sb="66" eb="67">
      <t>ヒョウ</t>
    </rPh>
    <rPh sb="75" eb="77">
      <t>テンプ</t>
    </rPh>
    <phoneticPr fontId="24"/>
  </si>
  <si>
    <r>
      <t>　(5) 申請する事業に係る従業者（管理者を含む。）の1ヶ月分の勤務時間数について、数字で入力ください。</t>
    </r>
    <r>
      <rPr>
        <b/>
        <sz val="12"/>
        <rFont val="HGSｺﾞｼｯｸM"/>
        <family val="3"/>
        <charset val="128"/>
      </rPr>
      <t>（</t>
    </r>
    <r>
      <rPr>
        <b/>
        <u/>
        <sz val="12"/>
        <rFont val="HGSｺﾞｼｯｸM"/>
        <family val="3"/>
        <charset val="128"/>
      </rPr>
      <t>運営指導の事前提出資料</t>
    </r>
    <r>
      <rPr>
        <b/>
        <sz val="12"/>
        <rFont val="HGSｺﾞｼｯｸM"/>
        <family val="3"/>
        <charset val="128"/>
      </rPr>
      <t>として本一覧表を作成する場合は</t>
    </r>
    <r>
      <rPr>
        <b/>
        <u/>
        <sz val="12"/>
        <rFont val="HGSｺﾞｼｯｸM"/>
        <family val="3"/>
        <charset val="128"/>
      </rPr>
      <t>実績</t>
    </r>
    <r>
      <rPr>
        <b/>
        <sz val="12"/>
        <rFont val="HGSｺﾞｼｯｸM"/>
        <family val="3"/>
        <charset val="128"/>
      </rPr>
      <t>を入力）</t>
    </r>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42" eb="44">
      <t>スウジ</t>
    </rPh>
    <rPh sb="45" eb="47">
      <t>ニュウリョク</t>
    </rPh>
    <rPh sb="53" eb="55">
      <t>ウンエイ</t>
    </rPh>
    <rPh sb="55" eb="57">
      <t>シドウ</t>
    </rPh>
    <rPh sb="58" eb="60">
      <t>ジゼン</t>
    </rPh>
    <rPh sb="60" eb="62">
      <t>テイシュツ</t>
    </rPh>
    <rPh sb="62" eb="64">
      <t>シリョウ</t>
    </rPh>
    <rPh sb="67" eb="68">
      <t>ホン</t>
    </rPh>
    <rPh sb="68" eb="70">
      <t>イチラン</t>
    </rPh>
    <rPh sb="70" eb="71">
      <t>ヒョウ</t>
    </rPh>
    <rPh sb="72" eb="74">
      <t>サクセイ</t>
    </rPh>
    <rPh sb="76" eb="78">
      <t>バアイ</t>
    </rPh>
    <rPh sb="79" eb="81">
      <t>ジッセキ</t>
    </rPh>
    <rPh sb="82" eb="84">
      <t>ニュウリョク</t>
    </rPh>
    <phoneticPr fontId="24"/>
  </si>
  <si>
    <t>（介護予防）小規模多機能型居宅介護事業者　自己点検シート（令和６年度～）</t>
    <rPh sb="1" eb="3">
      <t>カイゴ</t>
    </rPh>
    <rPh sb="3" eb="5">
      <t>ヨボウ</t>
    </rPh>
    <rPh sb="6" eb="9">
      <t>ショウキボ</t>
    </rPh>
    <rPh sb="9" eb="12">
      <t>タキノウ</t>
    </rPh>
    <rPh sb="12" eb="13">
      <t>ガタ</t>
    </rPh>
    <rPh sb="13" eb="15">
      <t>キョタク</t>
    </rPh>
    <rPh sb="15" eb="17">
      <t>カイゴ</t>
    </rPh>
    <rPh sb="29" eb="31">
      <t>レイワ</t>
    </rPh>
    <rPh sb="32" eb="34">
      <t>ネンド</t>
    </rPh>
    <phoneticPr fontId="24"/>
  </si>
  <si>
    <r>
      <rPr>
        <sz val="8"/>
        <color theme="1" tint="0.249977111117893"/>
        <rFont val="HGPｺﾞｼｯｸM"/>
        <family val="3"/>
        <charset val="128"/>
      </rPr>
      <t>主な根拠法令</t>
    </r>
    <r>
      <rPr>
        <sz val="6"/>
        <color theme="1" tint="0.249977111117893"/>
        <rFont val="HGPｺﾞｼｯｸM"/>
        <family val="3"/>
        <charset val="128"/>
      </rPr>
      <t xml:space="preserve">
※古河市指定地域密着型サービス事業基準条例</t>
    </r>
    <rPh sb="0" eb="1">
      <t>オモ</t>
    </rPh>
    <rPh sb="4" eb="6">
      <t>ホウレイ</t>
    </rPh>
    <rPh sb="8" eb="11">
      <t>コガシ</t>
    </rPh>
    <rPh sb="11" eb="13">
      <t>シテイ</t>
    </rPh>
    <rPh sb="13" eb="15">
      <t>チイキ</t>
    </rPh>
    <rPh sb="15" eb="17">
      <t>ミッチャク</t>
    </rPh>
    <rPh sb="17" eb="18">
      <t>カタ</t>
    </rPh>
    <rPh sb="22" eb="24">
      <t>ジギョウ</t>
    </rPh>
    <rPh sb="24" eb="26">
      <t>キジュン</t>
    </rPh>
    <rPh sb="26" eb="28">
      <t>ジョウレイ</t>
    </rPh>
    <phoneticPr fontId="7"/>
  </si>
  <si>
    <t>市条例第122条</t>
    <rPh sb="0" eb="1">
      <t>シ</t>
    </rPh>
    <rPh sb="1" eb="3">
      <t>ジョウレイ</t>
    </rPh>
    <rPh sb="3" eb="4">
      <t>ダイ</t>
    </rPh>
    <rPh sb="7" eb="8">
      <t>ジョウ</t>
    </rPh>
    <phoneticPr fontId="24"/>
  </si>
  <si>
    <t>② 訪問サービスの提供に当たる者を１以上配置しているか。
【サテライト型事業所の場合】
サテライト型事業所において，訪問サービスの提供に当たる従業者については，本体事業所の職員により当該サテライト型事業所の登録者の処遇が適切に行われると認められるときは，１人以上配置しているか。</t>
    <rPh sb="20" eb="22">
      <t>ハイチ</t>
    </rPh>
    <rPh sb="36" eb="37">
      <t>ガタ</t>
    </rPh>
    <rPh sb="37" eb="39">
      <t>ジギョウ</t>
    </rPh>
    <rPh sb="39" eb="40">
      <t>ショ</t>
    </rPh>
    <rPh sb="41" eb="43">
      <t>バアイ</t>
    </rPh>
    <rPh sb="129" eb="130">
      <t>ニン</t>
    </rPh>
    <rPh sb="132" eb="134">
      <t>ハイチ</t>
    </rPh>
    <phoneticPr fontId="24"/>
  </si>
  <si>
    <t>③ 夜間及び深夜の時間帯を通じて勤務に当たる者を１以上配置しているか。また，宿直勤務に当たる者を当該必要数以上確保しているか。
※宿泊サービスの利用者がいない場合であって，夜間及び深夜の時間帯を通じて利用者に対して訪問サービスを提供するために必要な連絡体制を整備しているときは，夜間及び深夜の勤務及び宿直勤務にあたる介護従業者を置かないことができる。
【サテライト型事業所の場合】
本体事業所の夜間及び深夜の時間帯を通じて宿直勤務を行う小規模多機能型居宅介護従業者又は看護小規模多機能型居宅介護従業者により，当該サテライト型事業所の登録者の処遇が適切に行われると認められるときは，夜間及び深夜の時間帯を通じて宿直勤務を行う小規模多機能型居宅介護従業者を置かないことができる。</t>
    <rPh sb="27" eb="29">
      <t>ハイチ</t>
    </rPh>
    <rPh sb="48" eb="50">
      <t>トウガイ</t>
    </rPh>
    <rPh sb="183" eb="184">
      <t>ガタ</t>
    </rPh>
    <rPh sb="184" eb="187">
      <t>ジギョウショ</t>
    </rPh>
    <rPh sb="188" eb="190">
      <t>バアイ</t>
    </rPh>
    <phoneticPr fontId="24"/>
  </si>
  <si>
    <t>⑤ 介護従業者のうち１人以上の者は，看護師又は准看護師であるか。
【サテライト型事業所の場合】
本体事業所の看護師又は准看護師により，当該サテライト型事業所の登録者の処遇が適切に行われると認められるときは，看護師又は准看護師を置かないことができる。</t>
    <rPh sb="40" eb="41">
      <t>ガタ</t>
    </rPh>
    <rPh sb="41" eb="44">
      <t>ジギョウショ</t>
    </rPh>
    <rPh sb="45" eb="47">
      <t>バアイ</t>
    </rPh>
    <phoneticPr fontId="24"/>
  </si>
  <si>
    <t>① 居宅サービス計画及び小規模多機能型居宅介護計画の作成に専ら従事する介護支援専門員を配置しているか。（ただし，利用者の処遇に支障が無い場合は，他の職務等に従事することができる。）
【サテライト型事業所の場合】
本体事業所の介護支援専門員により，当該サテライト型事業所の登録者に対して居宅サービス計画が適切に行われるときは，介護支援専門員に代えて，小規模多機能型居宅介護計画の作成に専ら従事する「小規模多機能型サービス等計画作成担当者研修」を修了している者を置くことができる。なお，居宅サービス
計画の作成及び法定代理受領の要件である小規模多機能型居宅介護の利用に関する市への届出の代行については，本体事業所の介護支援専門員が行わなければならない。</t>
    <rPh sb="98" eb="99">
      <t>ガタ</t>
    </rPh>
    <rPh sb="99" eb="102">
      <t>ジギョウショ</t>
    </rPh>
    <rPh sb="103" eb="105">
      <t>バアイ</t>
    </rPh>
    <phoneticPr fontId="24"/>
  </si>
  <si>
    <t xml:space="preserve">市条例第122
</t>
    <rPh sb="0" eb="1">
      <t>シ</t>
    </rPh>
    <rPh sb="1" eb="3">
      <t>ジョウレイ</t>
    </rPh>
    <rPh sb="3" eb="4">
      <t>ダイ</t>
    </rPh>
    <phoneticPr fontId="24"/>
  </si>
  <si>
    <t xml:space="preserve">① 専らその職務に従事する常勤の管理者がいるか。
ただし，小規模多機能型居宅介護事業所の管理上支障がない場合は，当該事業所の他の職務又は他の事業所，施設等の職務に従事することができる。
管理者が他の職務を兼務している場合，下記の事項について記載。
・当該事業所内で他職務と兼務している場合　　職種名：（　　　　　　　　　　　　　　　　　　　　　　）
・他事業所，施設等の職務と兼務している場合
事業所名：（　　　　　　　　　　　　　　　　　　　　　　　　　　　　）
職種名　：（　　　　　　　　　　　　　　　　　　　　　　　　　　　　）　　　勤務時間：（　　　　　　　　　　　）
</t>
    <rPh sb="100" eb="102">
      <t>ショクム</t>
    </rPh>
    <rPh sb="134" eb="136">
      <t>ショクム</t>
    </rPh>
    <rPh sb="147" eb="149">
      <t>ショクシュ</t>
    </rPh>
    <rPh sb="149" eb="150">
      <t>メイ</t>
    </rPh>
    <rPh sb="182" eb="184">
      <t>シセツ</t>
    </rPh>
    <rPh sb="184" eb="185">
      <t>トウ</t>
    </rPh>
    <rPh sb="186" eb="188">
      <t>ショクム</t>
    </rPh>
    <phoneticPr fontId="7"/>
  </si>
  <si>
    <t>市条例第123条</t>
    <rPh sb="0" eb="1">
      <t>シ</t>
    </rPh>
    <rPh sb="1" eb="3">
      <t>ジョウレイ</t>
    </rPh>
    <rPh sb="3" eb="4">
      <t>ダイ</t>
    </rPh>
    <rPh sb="7" eb="8">
      <t>ジョウ</t>
    </rPh>
    <phoneticPr fontId="24"/>
  </si>
  <si>
    <r>
      <t>下記の設備及び備品等は，目的に沿った使用となっているか。また，利用者の処遇に充てられる場所については，</t>
    </r>
    <r>
      <rPr>
        <b/>
        <u/>
        <sz val="9"/>
        <color theme="1" tint="0.249977111117893"/>
        <rFont val="HGPｺﾞｼｯｸM"/>
        <family val="3"/>
        <charset val="128"/>
      </rPr>
      <t>利用者の円滑な移動</t>
    </r>
    <r>
      <rPr>
        <sz val="9"/>
        <color theme="1" tint="0.249977111117893"/>
        <rFont val="HGPｺﾞｼｯｸM"/>
        <family val="3"/>
        <charset val="128"/>
      </rPr>
      <t>に配慮されているか。（廊下幅，エレベーターの設置等）【目視】
① 居間及び食堂（利用者数×３㎡以上(※)），台所，宿泊室（7.43㎡以上），浴室，事務室（利用者を処遇する場所と</t>
    </r>
    <r>
      <rPr>
        <b/>
        <u/>
        <sz val="9"/>
        <color theme="1" tint="0.249977111117893"/>
        <rFont val="HGPｺﾞｼｯｸM"/>
        <family val="3"/>
        <charset val="128"/>
      </rPr>
      <t>明確に区画</t>
    </r>
    <r>
      <rPr>
        <sz val="9"/>
        <color theme="1" tint="0.249977111117893"/>
        <rFont val="HGPｺﾞｼｯｸM"/>
        <family val="3"/>
        <charset val="128"/>
      </rPr>
      <t xml:space="preserve">）及び便所
</t>
    </r>
    <r>
      <rPr>
        <b/>
        <u/>
        <sz val="9"/>
        <color theme="1" tint="0.249977111117893"/>
        <rFont val="HGPｺﾞｼｯｸM"/>
        <family val="3"/>
        <charset val="128"/>
      </rPr>
      <t>※調理台，洗面器等の面積を除く。</t>
    </r>
    <r>
      <rPr>
        <sz val="9"/>
        <color theme="1" tint="0.249977111117893"/>
        <rFont val="HGPｺﾞｼｯｸM"/>
        <family val="3"/>
        <charset val="128"/>
      </rPr>
      <t xml:space="preserve">
② 消火設備（スプリンクラー設備，消火器等）その他の非常災害に際して必要な設備
③ 小規模多機能型居宅介護の提供に必要なその他の設備及び備品等</t>
    </r>
    <rPh sb="0" eb="2">
      <t>カキ</t>
    </rPh>
    <rPh sb="3" eb="5">
      <t>セツビ</t>
    </rPh>
    <rPh sb="5" eb="6">
      <t>オヨ</t>
    </rPh>
    <rPh sb="7" eb="9">
      <t>ビヒン</t>
    </rPh>
    <rPh sb="9" eb="10">
      <t>トウ</t>
    </rPh>
    <rPh sb="12" eb="14">
      <t>モクテキ</t>
    </rPh>
    <rPh sb="15" eb="16">
      <t>ソ</t>
    </rPh>
    <rPh sb="18" eb="20">
      <t>シヨウ</t>
    </rPh>
    <rPh sb="87" eb="89">
      <t>モクシ</t>
    </rPh>
    <rPh sb="94" eb="96">
      <t>イマ</t>
    </rPh>
    <rPh sb="96" eb="97">
      <t>オヨ</t>
    </rPh>
    <rPh sb="101" eb="104">
      <t>リヨウシャ</t>
    </rPh>
    <rPh sb="104" eb="105">
      <t>スウ</t>
    </rPh>
    <rPh sb="108" eb="110">
      <t>イジョウ</t>
    </rPh>
    <rPh sb="115" eb="117">
      <t>ダイドコロ</t>
    </rPh>
    <rPh sb="118" eb="121">
      <t>シュクハクシツ</t>
    </rPh>
    <rPh sb="127" eb="129">
      <t>イジョウ</t>
    </rPh>
    <rPh sb="131" eb="133">
      <t>ヨクシツ</t>
    </rPh>
    <rPh sb="155" eb="156">
      <t>オヨ</t>
    </rPh>
    <rPh sb="157" eb="159">
      <t>ベンジョ</t>
    </rPh>
    <rPh sb="161" eb="163">
      <t>チョウリ</t>
    </rPh>
    <rPh sb="163" eb="164">
      <t>ダイ</t>
    </rPh>
    <rPh sb="165" eb="168">
      <t>センメンキ</t>
    </rPh>
    <rPh sb="168" eb="169">
      <t>トウ</t>
    </rPh>
    <rPh sb="170" eb="172">
      <t>メンセキ</t>
    </rPh>
    <rPh sb="173" eb="174">
      <t>ノゾ</t>
    </rPh>
    <rPh sb="219" eb="222">
      <t>ショウキボ</t>
    </rPh>
    <rPh sb="222" eb="230">
      <t>タキノウカタキョタクカイゴ</t>
    </rPh>
    <phoneticPr fontId="24"/>
  </si>
  <si>
    <r>
      <t>(1) サービスの提供の開始に際し，あらかじめ，利用申込者又はその家族に対し，運営規程の概要，従業者の勤務の体制その他の利用申込者のサービスの選択に資すると認められる重要事項を記した</t>
    </r>
    <r>
      <rPr>
        <b/>
        <u/>
        <sz val="9"/>
        <color theme="1" tint="0.249977111117893"/>
        <rFont val="HGPｺﾞｼｯｸM"/>
        <family val="3"/>
        <charset val="128"/>
      </rPr>
      <t>文書を交付して説明</t>
    </r>
    <r>
      <rPr>
        <sz val="9"/>
        <color theme="1" tint="0.249977111117893"/>
        <rFont val="HGPｺﾞｼｯｸM"/>
        <family val="3"/>
        <charset val="128"/>
      </rPr>
      <t>を行い，当該提供に関する</t>
    </r>
    <r>
      <rPr>
        <b/>
        <u/>
        <sz val="9"/>
        <color theme="1" tint="0.249977111117893"/>
        <rFont val="HGPｺﾞｼｯｸM"/>
        <family val="3"/>
        <charset val="128"/>
      </rPr>
      <t>契約を文書</t>
    </r>
    <r>
      <rPr>
        <sz val="9"/>
        <color theme="1" tint="0.249977111117893"/>
        <rFont val="HGPｺﾞｼｯｸM"/>
        <family val="3"/>
        <charset val="128"/>
      </rPr>
      <t>により締結しているか。
※サービスの選択に資すると認められる重要事項を記した文書の内容は，次の項目等である。
□　運営規程の概要 
□　従業者の勤務体制 　
□　事故発生時の対応 
□　苦情処理の体制
□　</t>
    </r>
    <r>
      <rPr>
        <b/>
        <u/>
        <sz val="9"/>
        <color theme="1" tint="0.249977111117893"/>
        <rFont val="HGPｺﾞｼｯｸM"/>
        <family val="3"/>
        <charset val="128"/>
      </rPr>
      <t>提供するサービスの第三者評価の実施状</t>
    </r>
    <r>
      <rPr>
        <b/>
        <sz val="9"/>
        <color theme="1" tint="0.249977111117893"/>
        <rFont val="HGPｺﾞｼｯｸM"/>
        <family val="3"/>
        <charset val="128"/>
      </rPr>
      <t>況</t>
    </r>
    <r>
      <rPr>
        <sz val="9"/>
        <color theme="1" tint="0.249977111117893"/>
        <rFont val="HGPｺﾞｼｯｸM"/>
        <family val="3"/>
        <charset val="128"/>
      </rPr>
      <t xml:space="preserve">
　（実施の有無，実施した直近の年月日，実施した評価機関の名称，評価結果の開示状況）</t>
    </r>
    <rPh sb="47" eb="49">
      <t>ジュウギョウ</t>
    </rPh>
    <rPh sb="49" eb="50">
      <t>シャ</t>
    </rPh>
    <rPh sb="104" eb="106">
      <t>トウガイ</t>
    </rPh>
    <rPh sb="106" eb="108">
      <t>テイキョウ</t>
    </rPh>
    <phoneticPr fontId="7"/>
  </si>
  <si>
    <t xml:space="preserve">市条例第10条
</t>
    <rPh sb="0" eb="1">
      <t>シ</t>
    </rPh>
    <rPh sb="1" eb="3">
      <t>ジョウレイ</t>
    </rPh>
    <rPh sb="3" eb="4">
      <t>ダイ</t>
    </rPh>
    <rPh sb="6" eb="7">
      <t>ジョウ</t>
    </rPh>
    <phoneticPr fontId="24"/>
  </si>
  <si>
    <t>市条例第13条準用</t>
    <rPh sb="0" eb="1">
      <t>シ</t>
    </rPh>
    <rPh sb="1" eb="3">
      <t>ジョウレイ</t>
    </rPh>
    <rPh sb="3" eb="4">
      <t>ダイ</t>
    </rPh>
    <rPh sb="6" eb="7">
      <t>ジョウ</t>
    </rPh>
    <rPh sb="7" eb="9">
      <t>ジュンヨウ</t>
    </rPh>
    <phoneticPr fontId="24"/>
  </si>
  <si>
    <t xml:space="preserve">市条例第21条準用
</t>
    <rPh sb="0" eb="1">
      <t>シ</t>
    </rPh>
    <rPh sb="1" eb="3">
      <t>ジョウレイ</t>
    </rPh>
    <rPh sb="3" eb="4">
      <t>ダイ</t>
    </rPh>
    <rPh sb="6" eb="7">
      <t>ジョウ</t>
    </rPh>
    <rPh sb="7" eb="9">
      <t>ジュンヨウ</t>
    </rPh>
    <phoneticPr fontId="24"/>
  </si>
  <si>
    <t>(1) 利用者からの費用徴収は適切に行われているか</t>
    <rPh sb="4" eb="7">
      <t>リヨウシャ</t>
    </rPh>
    <rPh sb="10" eb="12">
      <t>ヒヨウ</t>
    </rPh>
    <rPh sb="12" eb="14">
      <t>チョウシュウ</t>
    </rPh>
    <rPh sb="15" eb="17">
      <t>テキセツ</t>
    </rPh>
    <rPh sb="18" eb="19">
      <t>オコナ</t>
    </rPh>
    <phoneticPr fontId="7"/>
  </si>
  <si>
    <t>６　身体拘束等の禁止等</t>
    <rPh sb="2" eb="4">
      <t>シンタイ</t>
    </rPh>
    <rPh sb="4" eb="6">
      <t>コウソク</t>
    </rPh>
    <rPh sb="6" eb="7">
      <t>トウ</t>
    </rPh>
    <rPh sb="8" eb="10">
      <t>キンシ</t>
    </rPh>
    <rPh sb="10" eb="11">
      <t>トウ</t>
    </rPh>
    <phoneticPr fontId="7"/>
  </si>
  <si>
    <t>(1) 生命又は身体を保護するため，緊急やむを得ない場合を除き，身体拘束その他入所者の行動を制限する行為を行っていないか。</t>
    <rPh sb="4" eb="6">
      <t>セイメイ</t>
    </rPh>
    <rPh sb="6" eb="7">
      <t>マタ</t>
    </rPh>
    <rPh sb="8" eb="10">
      <t>シンタイ</t>
    </rPh>
    <rPh sb="11" eb="13">
      <t>ホゴ</t>
    </rPh>
    <rPh sb="18" eb="20">
      <t>キンキュウ</t>
    </rPh>
    <rPh sb="23" eb="24">
      <t>エ</t>
    </rPh>
    <rPh sb="26" eb="28">
      <t>バアイ</t>
    </rPh>
    <rPh sb="29" eb="30">
      <t>ノゾ</t>
    </rPh>
    <rPh sb="32" eb="34">
      <t>シンタイ</t>
    </rPh>
    <rPh sb="34" eb="36">
      <t>コウソク</t>
    </rPh>
    <rPh sb="38" eb="39">
      <t>タ</t>
    </rPh>
    <rPh sb="39" eb="42">
      <t>ニュウショシャ</t>
    </rPh>
    <rPh sb="43" eb="45">
      <t>コウドウ</t>
    </rPh>
    <rPh sb="46" eb="48">
      <t>セイゲン</t>
    </rPh>
    <rPh sb="50" eb="52">
      <t>コウイ</t>
    </rPh>
    <rPh sb="53" eb="54">
      <t>オコナ</t>
    </rPh>
    <phoneticPr fontId="7"/>
  </si>
  <si>
    <t>市条例第132条</t>
    <rPh sb="0" eb="1">
      <t>シ</t>
    </rPh>
    <rPh sb="1" eb="3">
      <t>ジョウレイ</t>
    </rPh>
    <rPh sb="3" eb="4">
      <t>ダイ</t>
    </rPh>
    <rPh sb="7" eb="8">
      <t>ジョウ</t>
    </rPh>
    <phoneticPr fontId="24"/>
  </si>
  <si>
    <t>・身体的拘束廃止に関する（適正化のための）指針
・身体的拘束の適正化検討委員会名簿
・身体的拘束の適正化検討委員会議事録
・（身体拘束がある場合）入所者の記録，家族への確認書</t>
    <rPh sb="1" eb="4">
      <t>シンタイテキ</t>
    </rPh>
    <rPh sb="4" eb="6">
      <t>コウソク</t>
    </rPh>
    <rPh sb="6" eb="8">
      <t>ハイシ</t>
    </rPh>
    <rPh sb="9" eb="10">
      <t>カン</t>
    </rPh>
    <rPh sb="13" eb="16">
      <t>テキセイカ</t>
    </rPh>
    <rPh sb="21" eb="23">
      <t>シシン</t>
    </rPh>
    <rPh sb="25" eb="27">
      <t>シンタイ</t>
    </rPh>
    <rPh sb="27" eb="28">
      <t>テキ</t>
    </rPh>
    <rPh sb="28" eb="30">
      <t>コウソク</t>
    </rPh>
    <rPh sb="31" eb="34">
      <t>テキセイカ</t>
    </rPh>
    <rPh sb="34" eb="36">
      <t>ケントウ</t>
    </rPh>
    <rPh sb="36" eb="39">
      <t>イインカイ</t>
    </rPh>
    <rPh sb="39" eb="41">
      <t>メイボ</t>
    </rPh>
    <rPh sb="43" eb="45">
      <t>シンタイ</t>
    </rPh>
    <rPh sb="45" eb="46">
      <t>テキ</t>
    </rPh>
    <rPh sb="46" eb="48">
      <t>コウソク</t>
    </rPh>
    <rPh sb="49" eb="52">
      <t>テキセイカ</t>
    </rPh>
    <rPh sb="52" eb="54">
      <t>ケントウ</t>
    </rPh>
    <rPh sb="54" eb="57">
      <t>イインカイ</t>
    </rPh>
    <rPh sb="57" eb="60">
      <t>ギジロク</t>
    </rPh>
    <rPh sb="63" eb="65">
      <t>シンタイ</t>
    </rPh>
    <rPh sb="65" eb="67">
      <t>コウソク</t>
    </rPh>
    <rPh sb="70" eb="72">
      <t>バアイ</t>
    </rPh>
    <rPh sb="73" eb="76">
      <t>ニュウショシャ</t>
    </rPh>
    <rPh sb="77" eb="79">
      <t>キロク</t>
    </rPh>
    <rPh sb="80" eb="82">
      <t>カゾク</t>
    </rPh>
    <rPh sb="84" eb="87">
      <t>カクニンショ</t>
    </rPh>
    <phoneticPr fontId="7"/>
  </si>
  <si>
    <r>
      <t>(2) 身体的拘束等の適正化のための措置（</t>
    </r>
    <r>
      <rPr>
        <b/>
        <u/>
        <sz val="9"/>
        <color theme="1" tint="0.249977111117893"/>
        <rFont val="HGPｺﾞｼｯｸM"/>
        <family val="3"/>
        <charset val="128"/>
      </rPr>
      <t>委員会の開催等，指針の整備，研修の定期的な実施</t>
    </r>
    <r>
      <rPr>
        <sz val="9"/>
        <color theme="1" tint="0.249977111117893"/>
        <rFont val="HGPｺﾞｼｯｸM"/>
        <family val="3"/>
        <charset val="128"/>
      </rPr>
      <t>）を実施し，介護職員その他の従業者に周知徹底を図っているか。</t>
    </r>
    <rPh sb="46" eb="48">
      <t>ジッシ</t>
    </rPh>
    <phoneticPr fontId="24"/>
  </si>
  <si>
    <r>
      <t>(3) やむを得ず身体拘束をしている場合，</t>
    </r>
    <r>
      <rPr>
        <b/>
        <u/>
        <sz val="9"/>
        <color theme="1" tint="0.249977111117893"/>
        <rFont val="HGPｺﾞｼｯｸM"/>
        <family val="3"/>
        <charset val="128"/>
      </rPr>
      <t>入所者及びその家族に説明</t>
    </r>
    <r>
      <rPr>
        <sz val="9"/>
        <color theme="1" tint="0.249977111117893"/>
        <rFont val="HGPｺﾞｼｯｸM"/>
        <family val="3"/>
        <charset val="128"/>
      </rPr>
      <t>するとともに，その態様及び時間，その際の利用者の心身の状況並びに緊急やむを得ない理由を</t>
    </r>
    <r>
      <rPr>
        <b/>
        <u/>
        <sz val="9"/>
        <color theme="1" tint="0.249977111117893"/>
        <rFont val="HGPｺﾞｼｯｸM"/>
        <family val="3"/>
        <charset val="128"/>
      </rPr>
      <t>記録</t>
    </r>
    <r>
      <rPr>
        <sz val="9"/>
        <color theme="1" tint="0.249977111117893"/>
        <rFont val="HGPｺﾞｼｯｸM"/>
        <family val="3"/>
        <charset val="128"/>
      </rPr>
      <t>しているか。</t>
    </r>
    <rPh sb="7" eb="8">
      <t>エ</t>
    </rPh>
    <rPh sb="9" eb="11">
      <t>シンタイ</t>
    </rPh>
    <rPh sb="11" eb="13">
      <t>コウソク</t>
    </rPh>
    <rPh sb="18" eb="20">
      <t>バアイ</t>
    </rPh>
    <rPh sb="21" eb="24">
      <t>ニュウショシャ</t>
    </rPh>
    <rPh sb="24" eb="25">
      <t>オヨ</t>
    </rPh>
    <rPh sb="28" eb="30">
      <t>カゾク</t>
    </rPh>
    <rPh sb="31" eb="33">
      <t>セツメイ</t>
    </rPh>
    <rPh sb="76" eb="78">
      <t>キロク</t>
    </rPh>
    <phoneticPr fontId="24"/>
  </si>
  <si>
    <t>市条例第136条</t>
    <rPh sb="0" eb="1">
      <t>シ</t>
    </rPh>
    <rPh sb="1" eb="3">
      <t>ジョウレイ</t>
    </rPh>
    <rPh sb="3" eb="4">
      <t>ダイ</t>
    </rPh>
    <rPh sb="7" eb="8">
      <t>ジョウ</t>
    </rPh>
    <phoneticPr fontId="24"/>
  </si>
  <si>
    <r>
      <t xml:space="preserve">運営における以下の重要事項について定めているか。
□　事業の目的及び運営の方針
□　従業者の職種，員数及び職務の内容
□　営業日及び営業時間
□　小規模多機能型居宅介護の登録定員並びに通いサービス及び宿泊サービスの利用定員
□　小規模多機能型居宅介護の内容及び利用料その他費用の額
□　通常の事業の実施地域
□　サービス利用に当たっての留意事項
</t>
    </r>
    <r>
      <rPr>
        <sz val="9"/>
        <color theme="1" tint="0.249977111117893"/>
        <rFont val="HGPｺﾞｼｯｸM"/>
        <family val="3"/>
        <charset val="128"/>
      </rPr>
      <t>□　緊急時等における対応方法
□　非常災害対策
□　</t>
    </r>
    <r>
      <rPr>
        <b/>
        <u/>
        <sz val="9"/>
        <color theme="1" tint="0.249977111117893"/>
        <rFont val="HGPｺﾞｼｯｸM"/>
        <family val="3"/>
        <charset val="128"/>
      </rPr>
      <t>虐待の防止のための措置に関する事項</t>
    </r>
    <r>
      <rPr>
        <sz val="9"/>
        <color theme="1" tint="0.249977111117893"/>
        <rFont val="HGPｺﾞｼｯｸM"/>
        <family val="3"/>
        <charset val="128"/>
      </rPr>
      <t xml:space="preserve">
□　その他運営に関する重要事項</t>
    </r>
    <rPh sb="0" eb="2">
      <t>ウンエイ</t>
    </rPh>
    <rPh sb="9" eb="11">
      <t>ジュウヨウ</t>
    </rPh>
    <rPh sb="17" eb="18">
      <t>サダ</t>
    </rPh>
    <rPh sb="28" eb="30">
      <t>ジギョウ</t>
    </rPh>
    <rPh sb="31" eb="33">
      <t>モクテキ</t>
    </rPh>
    <rPh sb="33" eb="34">
      <t>オヨ</t>
    </rPh>
    <rPh sb="35" eb="37">
      <t>ウンエイ</t>
    </rPh>
    <rPh sb="38" eb="40">
      <t>ホウシン</t>
    </rPh>
    <rPh sb="43" eb="46">
      <t>ジュウギョウシャ</t>
    </rPh>
    <rPh sb="47" eb="49">
      <t>ショクシュ</t>
    </rPh>
    <rPh sb="86" eb="88">
      <t>トウロク</t>
    </rPh>
    <rPh sb="88" eb="90">
      <t>テイイン</t>
    </rPh>
    <rPh sb="90" eb="91">
      <t>ナラ</t>
    </rPh>
    <rPh sb="93" eb="94">
      <t>カヨ</t>
    </rPh>
    <rPh sb="99" eb="100">
      <t>オヨ</t>
    </rPh>
    <rPh sb="101" eb="103">
      <t>シュクハク</t>
    </rPh>
    <rPh sb="108" eb="110">
      <t>リヨウ</t>
    </rPh>
    <rPh sb="110" eb="112">
      <t>テイイン</t>
    </rPh>
    <rPh sb="161" eb="163">
      <t>リヨウ</t>
    </rPh>
    <rPh sb="164" eb="165">
      <t>ア</t>
    </rPh>
    <rPh sb="169" eb="171">
      <t>リュウイ</t>
    </rPh>
    <rPh sb="171" eb="173">
      <t>ジコウ</t>
    </rPh>
    <rPh sb="191" eb="193">
      <t>ヒジョウ</t>
    </rPh>
    <rPh sb="193" eb="195">
      <t>サイガイ</t>
    </rPh>
    <rPh sb="195" eb="197">
      <t>タイサク</t>
    </rPh>
    <phoneticPr fontId="7"/>
  </si>
  <si>
    <t xml:space="preserve">市条例第140条
</t>
    <rPh sb="0" eb="1">
      <t>シ</t>
    </rPh>
    <rPh sb="1" eb="3">
      <t>ジョウレイ</t>
    </rPh>
    <rPh sb="3" eb="4">
      <t>ダイ</t>
    </rPh>
    <rPh sb="7" eb="8">
      <t>ジョウ</t>
    </rPh>
    <phoneticPr fontId="24"/>
  </si>
  <si>
    <r>
      <t>(1) サービス提供は事業所の従業者によって行われているか。（</t>
    </r>
    <r>
      <rPr>
        <b/>
        <u/>
        <sz val="9"/>
        <color theme="1" tint="0.249977111117893"/>
        <rFont val="HGPｺﾞｼｯｸM"/>
        <family val="3"/>
        <charset val="128"/>
      </rPr>
      <t>雇用契約等の内容を書面</t>
    </r>
    <r>
      <rPr>
        <sz val="9"/>
        <color theme="1" tint="0.249977111117893"/>
        <rFont val="HGPｺﾞｼｯｸM"/>
        <family val="3"/>
        <charset val="128"/>
      </rPr>
      <t>で確認できるか。）</t>
    </r>
    <rPh sb="8" eb="10">
      <t>テイキョウ</t>
    </rPh>
    <rPh sb="11" eb="14">
      <t>ジギョウショ</t>
    </rPh>
    <rPh sb="15" eb="18">
      <t>ジュウギョウシャ</t>
    </rPh>
    <rPh sb="22" eb="23">
      <t>オコナ</t>
    </rPh>
    <phoneticPr fontId="7"/>
  </si>
  <si>
    <t>市条例第72条準用</t>
    <rPh sb="0" eb="1">
      <t>シ</t>
    </rPh>
    <rPh sb="1" eb="3">
      <t>ジョウレイ</t>
    </rPh>
    <rPh sb="3" eb="4">
      <t>ダイ</t>
    </rPh>
    <rPh sb="6" eb="7">
      <t>ジョウ</t>
    </rPh>
    <rPh sb="7" eb="9">
      <t>ジュンヨウ</t>
    </rPh>
    <phoneticPr fontId="24"/>
  </si>
  <si>
    <r>
      <t>(3) 全ての従業者（資格取得者を除く。）に対し，</t>
    </r>
    <r>
      <rPr>
        <b/>
        <u/>
        <sz val="9"/>
        <color theme="1" tint="0.249977111117893"/>
        <rFont val="HGPｺﾞｼｯｸM"/>
        <family val="3"/>
        <charset val="128"/>
      </rPr>
      <t>認知症介護に係る基礎的な研修</t>
    </r>
    <r>
      <rPr>
        <sz val="9"/>
        <color theme="1" tint="0.249977111117893"/>
        <rFont val="HGPｺﾞｼｯｸM"/>
        <family val="3"/>
        <charset val="128"/>
      </rPr>
      <t>を受講させるために必要な措置を講じているか。</t>
    </r>
    <rPh sb="4" eb="5">
      <t>スベ</t>
    </rPh>
    <rPh sb="7" eb="10">
      <t>ジュウギョウシャ</t>
    </rPh>
    <rPh sb="11" eb="13">
      <t>シカク</t>
    </rPh>
    <rPh sb="13" eb="15">
      <t>シュトク</t>
    </rPh>
    <rPh sb="15" eb="16">
      <t>シャ</t>
    </rPh>
    <rPh sb="17" eb="18">
      <t>ノゾ</t>
    </rPh>
    <rPh sb="22" eb="23">
      <t>タイ</t>
    </rPh>
    <phoneticPr fontId="7"/>
  </si>
  <si>
    <r>
      <t>(4) 事業者は，性的な言動又は優越的な関係を背景とした言動であって業務上必要かつ相当な範囲を超えたもの（以下，「職場によるハラスメント」という。）により従業者の就業環境が害されることを防止するため，以下の措置を講じているか。
□　職場におけるハラスメントの内容及び職場におけるハラスメントを行ってはならない旨の</t>
    </r>
    <r>
      <rPr>
        <b/>
        <u/>
        <sz val="9"/>
        <color theme="1" tint="0.249977111117893"/>
        <rFont val="HGPｺﾞｼｯｸM"/>
        <family val="3"/>
        <charset val="128"/>
      </rPr>
      <t xml:space="preserve">方針
</t>
    </r>
    <r>
      <rPr>
        <sz val="9"/>
        <color theme="1" tint="0.249977111117893"/>
        <rFont val="HGPｺﾞｼｯｸM"/>
        <family val="3"/>
        <charset val="128"/>
      </rPr>
      <t>　　</t>
    </r>
    <r>
      <rPr>
        <b/>
        <u/>
        <sz val="9"/>
        <color theme="1" tint="0.249977111117893"/>
        <rFont val="HGPｺﾞｼｯｸM"/>
        <family val="3"/>
        <charset val="128"/>
      </rPr>
      <t>を明確化</t>
    </r>
    <r>
      <rPr>
        <sz val="9"/>
        <color theme="1" tint="0.249977111117893"/>
        <rFont val="HGPｺﾞｼｯｸM"/>
        <family val="3"/>
        <charset val="128"/>
      </rPr>
      <t>し，従業者に</t>
    </r>
    <r>
      <rPr>
        <b/>
        <u/>
        <sz val="9"/>
        <color theme="1" tint="0.249977111117893"/>
        <rFont val="HGPｺﾞｼｯｸM"/>
        <family val="3"/>
        <charset val="128"/>
      </rPr>
      <t>周知・啓発</t>
    </r>
    <r>
      <rPr>
        <sz val="9"/>
        <color theme="1" tint="0.249977111117893"/>
        <rFont val="HGPｺﾞｼｯｸM"/>
        <family val="3"/>
        <charset val="128"/>
      </rPr>
      <t>すること。
□　相談（苦情を含む。）に対応する</t>
    </r>
    <r>
      <rPr>
        <b/>
        <u/>
        <sz val="9"/>
        <color theme="1" tint="0.249977111117893"/>
        <rFont val="HGPｺﾞｼｯｸM"/>
        <family val="3"/>
        <charset val="128"/>
      </rPr>
      <t>担当者</t>
    </r>
    <r>
      <rPr>
        <sz val="9"/>
        <color theme="1" tint="0.249977111117893"/>
        <rFont val="HGPｺﾞｼｯｸM"/>
        <family val="3"/>
        <charset val="128"/>
      </rPr>
      <t>をあらかじめ定めること等により，相談への対応のた
　　めの</t>
    </r>
    <r>
      <rPr>
        <b/>
        <u/>
        <sz val="9"/>
        <color theme="1" tint="0.249977111117893"/>
        <rFont val="HGPｺﾞｼｯｸM"/>
        <family val="3"/>
        <charset val="128"/>
      </rPr>
      <t>窓口</t>
    </r>
    <r>
      <rPr>
        <sz val="9"/>
        <color theme="1" tint="0.249977111117893"/>
        <rFont val="HGPｺﾞｼｯｸM"/>
        <family val="3"/>
        <charset val="128"/>
      </rPr>
      <t>をあらかじめ定め，従業者に</t>
    </r>
    <r>
      <rPr>
        <b/>
        <u/>
        <sz val="9"/>
        <color theme="1" tint="0.249977111117893"/>
        <rFont val="HGPｺﾞｼｯｸM"/>
        <family val="3"/>
        <charset val="128"/>
      </rPr>
      <t>周知</t>
    </r>
    <r>
      <rPr>
        <sz val="9"/>
        <color theme="1" tint="0.249977111117893"/>
        <rFont val="HGPｺﾞｼｯｸM"/>
        <family val="3"/>
        <charset val="128"/>
      </rPr>
      <t>すること。
※介護現場では特に，顧客等からの著しい迷惑行為（カスタマーハラスメント）の防止が求められていることから，「介護現場におけるハラスメント対策マニュアル」「（管理職・職員向け）研修のための手引き」等を参考にした取組を行うことが望ましい。</t>
    </r>
    <rPh sb="4" eb="7">
      <t>ジギョウシャ</t>
    </rPh>
    <rPh sb="53" eb="55">
      <t>イカ</t>
    </rPh>
    <rPh sb="57" eb="59">
      <t>ショクバ</t>
    </rPh>
    <rPh sb="100" eb="102">
      <t>イカ</t>
    </rPh>
    <rPh sb="188" eb="190">
      <t>クジョウ</t>
    </rPh>
    <rPh sb="191" eb="192">
      <t>フク</t>
    </rPh>
    <rPh sb="243" eb="245">
      <t>ジュウギョウ</t>
    </rPh>
    <rPh sb="257" eb="259">
      <t>カイゴ</t>
    </rPh>
    <rPh sb="259" eb="261">
      <t>ゲンバ</t>
    </rPh>
    <rPh sb="263" eb="264">
      <t>トク</t>
    </rPh>
    <phoneticPr fontId="7"/>
  </si>
  <si>
    <r>
      <t xml:space="preserve">(5) </t>
    </r>
    <r>
      <rPr>
        <b/>
        <u/>
        <sz val="9"/>
        <color theme="1" tint="0.249977111117893"/>
        <rFont val="HGPｺﾞｼｯｸM"/>
        <family val="3"/>
        <charset val="128"/>
      </rPr>
      <t>月ごと</t>
    </r>
    <r>
      <rPr>
        <sz val="9"/>
        <color theme="1" tint="0.249977111117893"/>
        <rFont val="HGPｺﾞｼｯｸM"/>
        <family val="3"/>
        <charset val="128"/>
      </rPr>
      <t>に作成する勤務表の記載内容は適切か。</t>
    </r>
    <rPh sb="4" eb="5">
      <t>ツキ</t>
    </rPh>
    <rPh sb="8" eb="10">
      <t>サクセイ</t>
    </rPh>
    <rPh sb="12" eb="14">
      <t>キンム</t>
    </rPh>
    <rPh sb="14" eb="15">
      <t>ヒョウ</t>
    </rPh>
    <rPh sb="16" eb="18">
      <t>キサイ</t>
    </rPh>
    <rPh sb="18" eb="20">
      <t>ナイヨウ</t>
    </rPh>
    <rPh sb="21" eb="23">
      <t>テキセツ</t>
    </rPh>
    <phoneticPr fontId="7"/>
  </si>
  <si>
    <t>市条例第33の２準用</t>
    <rPh sb="0" eb="1">
      <t>シ</t>
    </rPh>
    <rPh sb="1" eb="3">
      <t>ジョウレイ</t>
    </rPh>
    <rPh sb="3" eb="4">
      <t>ダイ</t>
    </rPh>
    <rPh sb="8" eb="10">
      <t>ジュンヨウ</t>
    </rPh>
    <phoneticPr fontId="24"/>
  </si>
  <si>
    <t>・指針（マニュアル）
・研修及び訓練計画，実施記録</t>
    <rPh sb="1" eb="3">
      <t>シシン</t>
    </rPh>
    <rPh sb="12" eb="14">
      <t>ケンシュウ</t>
    </rPh>
    <rPh sb="14" eb="15">
      <t>オヨ</t>
    </rPh>
    <rPh sb="16" eb="18">
      <t>クンレン</t>
    </rPh>
    <rPh sb="18" eb="20">
      <t>ケイカク</t>
    </rPh>
    <rPh sb="21" eb="23">
      <t>ジッシ</t>
    </rPh>
    <rPh sb="23" eb="25">
      <t>キロク</t>
    </rPh>
    <phoneticPr fontId="24"/>
  </si>
  <si>
    <r>
      <t>利用定員を上回っていないか。（災害その他のやむを得ない事情等により利用定員を超えたときは，速やかにその旨を</t>
    </r>
    <r>
      <rPr>
        <b/>
        <u/>
        <sz val="9"/>
        <color theme="1" tint="0.249977111117893"/>
        <rFont val="HGPｺﾞｼｯｸM"/>
        <family val="3"/>
        <charset val="128"/>
      </rPr>
      <t>市に報告</t>
    </r>
    <r>
      <rPr>
        <sz val="9"/>
        <color theme="1" tint="0.249977111117893"/>
        <rFont val="HGPｺﾞｼｯｸM"/>
        <family val="3"/>
        <charset val="128"/>
      </rPr>
      <t>しているか。）
□　登録定員は，</t>
    </r>
    <r>
      <rPr>
        <b/>
        <u/>
        <sz val="9"/>
        <color theme="1" tint="0.249977111117893"/>
        <rFont val="HGPｺﾞｼｯｸM"/>
        <family val="3"/>
        <charset val="128"/>
      </rPr>
      <t>29人以下</t>
    </r>
    <r>
      <rPr>
        <sz val="9"/>
        <color theme="1" tint="0.249977111117893"/>
        <rFont val="HGPｺﾞｼｯｸM"/>
        <family val="3"/>
        <charset val="128"/>
      </rPr>
      <t>となっているか。
□　通いサービスの利用定員は，登録定員の２分の１から</t>
    </r>
    <r>
      <rPr>
        <b/>
        <u/>
        <sz val="9"/>
        <color theme="1" tint="0.249977111117893"/>
        <rFont val="HGPｺﾞｼｯｸM"/>
        <family val="3"/>
        <charset val="128"/>
      </rPr>
      <t>18人まで</t>
    </r>
    <r>
      <rPr>
        <sz val="9"/>
        <color theme="1" tint="0.249977111117893"/>
        <rFont val="HGPｺﾞｼｯｸM"/>
        <family val="3"/>
        <charset val="128"/>
      </rPr>
      <t>になっているか。
□　宿泊サービスの利用定員は，通いサービスの利用定員の３分の１から</t>
    </r>
    <r>
      <rPr>
        <b/>
        <u/>
        <sz val="9"/>
        <color theme="1" tint="0.249977111117893"/>
        <rFont val="HGPｺﾞｼｯｸM"/>
        <family val="3"/>
        <charset val="128"/>
      </rPr>
      <t>９人まで</t>
    </r>
    <r>
      <rPr>
        <sz val="9"/>
        <color theme="1" tint="0.249977111117893"/>
        <rFont val="HGPｺﾞｼｯｸM"/>
        <family val="3"/>
        <charset val="128"/>
      </rPr>
      <t>になっているか。
【サテライト型事業所の場合】
□　登録定員は，18人以下となっているか。
□　通いサービスの利用定員は，登録定員の２分の１から12人までになっているか。
□　宿泊サービスの利用定員は，通いサービスの利用定員の３分の１から６人までになっているか。</t>
    </r>
    <rPh sb="5" eb="7">
      <t>ウワマワ</t>
    </rPh>
    <rPh sb="181" eb="182">
      <t>ガタ</t>
    </rPh>
    <rPh sb="182" eb="185">
      <t>ジギョウショ</t>
    </rPh>
    <rPh sb="186" eb="188">
      <t>バアイ</t>
    </rPh>
    <rPh sb="192" eb="194">
      <t>トウロク</t>
    </rPh>
    <rPh sb="194" eb="196">
      <t>テイイン</t>
    </rPh>
    <phoneticPr fontId="24"/>
  </si>
  <si>
    <t xml:space="preserve">市条例第141条
</t>
    <rPh sb="0" eb="1">
      <t>シ</t>
    </rPh>
    <rPh sb="1" eb="3">
      <t>ジョウレイ</t>
    </rPh>
    <rPh sb="3" eb="4">
      <t>ダイ</t>
    </rPh>
    <rPh sb="7" eb="8">
      <t>ジョウ</t>
    </rPh>
    <phoneticPr fontId="24"/>
  </si>
  <si>
    <r>
      <t xml:space="preserve">(1) </t>
    </r>
    <r>
      <rPr>
        <b/>
        <u/>
        <sz val="9"/>
        <color theme="1" tint="0.249977111117893"/>
        <rFont val="HGPｺﾞｼｯｸM"/>
        <family val="3"/>
        <charset val="128"/>
      </rPr>
      <t>事業所の立地等から起こり得る</t>
    </r>
    <r>
      <rPr>
        <sz val="9"/>
        <color theme="1" tint="0.249977111117893"/>
        <rFont val="HGPｺﾞｼｯｸM"/>
        <family val="3"/>
        <charset val="128"/>
      </rPr>
      <t>非常災害（火災，風水害，地震等）対応に係るマニュアルがあるか。また，定期的に</t>
    </r>
    <r>
      <rPr>
        <b/>
        <u/>
        <sz val="9"/>
        <color theme="1" tint="0.249977111117893"/>
        <rFont val="HGPｺﾞｼｯｸM"/>
        <family val="3"/>
        <charset val="128"/>
      </rPr>
      <t>見直し</t>
    </r>
    <r>
      <rPr>
        <sz val="9"/>
        <color theme="1" tint="0.249977111117893"/>
        <rFont val="HGPｺﾞｼｯｸM"/>
        <family val="3"/>
        <charset val="128"/>
      </rPr>
      <t xml:space="preserve">をしているか。
</t>
    </r>
    <rPh sb="4" eb="7">
      <t>ジギョウショ</t>
    </rPh>
    <rPh sb="8" eb="10">
      <t>リッチ</t>
    </rPh>
    <rPh sb="10" eb="11">
      <t>トウ</t>
    </rPh>
    <rPh sb="13" eb="14">
      <t>オ</t>
    </rPh>
    <rPh sb="16" eb="17">
      <t>ウ</t>
    </rPh>
    <rPh sb="18" eb="20">
      <t>ヒジョウ</t>
    </rPh>
    <rPh sb="20" eb="22">
      <t>サイガイ</t>
    </rPh>
    <rPh sb="23" eb="25">
      <t>カサイ</t>
    </rPh>
    <rPh sb="26" eb="29">
      <t>フウスイガイ</t>
    </rPh>
    <rPh sb="30" eb="33">
      <t>ジシンナド</t>
    </rPh>
    <rPh sb="34" eb="36">
      <t>タイオウ</t>
    </rPh>
    <rPh sb="37" eb="38">
      <t>カカ</t>
    </rPh>
    <rPh sb="52" eb="55">
      <t>テイキテキ</t>
    </rPh>
    <rPh sb="56" eb="58">
      <t>ミナオ</t>
    </rPh>
    <phoneticPr fontId="7"/>
  </si>
  <si>
    <r>
      <t>(5) 非常災害に備え食料，水，燃料，防災機材等を</t>
    </r>
    <r>
      <rPr>
        <b/>
        <u/>
        <sz val="9"/>
        <color theme="1" tint="0.249977111117893"/>
        <rFont val="HGPｺﾞｼｯｸM"/>
        <family val="3"/>
        <charset val="128"/>
      </rPr>
      <t>備蓄</t>
    </r>
    <r>
      <rPr>
        <sz val="9"/>
        <color theme="1" tint="0.249977111117893"/>
        <rFont val="HGPｺﾞｼｯｸM"/>
        <family val="3"/>
        <charset val="128"/>
      </rPr>
      <t>しているか。（備蓄品名，数量，賞味期限等を記載した備蓄品一覧表を作成し，定期的に確認しているか。）</t>
    </r>
    <rPh sb="4" eb="6">
      <t>ヒジョウ</t>
    </rPh>
    <rPh sb="6" eb="8">
      <t>サイガイ</t>
    </rPh>
    <rPh sb="9" eb="10">
      <t>ソナ</t>
    </rPh>
    <rPh sb="11" eb="13">
      <t>ショクリョウ</t>
    </rPh>
    <rPh sb="14" eb="15">
      <t>ミズ</t>
    </rPh>
    <rPh sb="16" eb="18">
      <t>ネンリョウ</t>
    </rPh>
    <rPh sb="19" eb="21">
      <t>ボウサイ</t>
    </rPh>
    <rPh sb="21" eb="24">
      <t>キザイナド</t>
    </rPh>
    <rPh sb="25" eb="27">
      <t>ビチク</t>
    </rPh>
    <rPh sb="34" eb="36">
      <t>ビチク</t>
    </rPh>
    <rPh sb="36" eb="38">
      <t>ヒンメイ</t>
    </rPh>
    <rPh sb="39" eb="41">
      <t>スウリョウ</t>
    </rPh>
    <rPh sb="42" eb="44">
      <t>ショウミ</t>
    </rPh>
    <rPh sb="44" eb="46">
      <t>キゲン</t>
    </rPh>
    <rPh sb="46" eb="47">
      <t>トウ</t>
    </rPh>
    <rPh sb="48" eb="50">
      <t>キサイ</t>
    </rPh>
    <rPh sb="52" eb="54">
      <t>ビチク</t>
    </rPh>
    <rPh sb="54" eb="55">
      <t>ヒン</t>
    </rPh>
    <rPh sb="55" eb="57">
      <t>イチラン</t>
    </rPh>
    <rPh sb="57" eb="58">
      <t>ヒョウ</t>
    </rPh>
    <rPh sb="59" eb="61">
      <t>サクセイ</t>
    </rPh>
    <rPh sb="63" eb="66">
      <t>テイキテキ</t>
    </rPh>
    <rPh sb="67" eb="69">
      <t>カクニン</t>
    </rPh>
    <phoneticPr fontId="7"/>
  </si>
  <si>
    <t>(6) 運営推進会議を活用し，地域住民との密接な連携体制の確保に努めているか。</t>
    <rPh sb="4" eb="6">
      <t>ウンエイ</t>
    </rPh>
    <rPh sb="6" eb="8">
      <t>スイシン</t>
    </rPh>
    <rPh sb="8" eb="10">
      <t>カイギ</t>
    </rPh>
    <rPh sb="11" eb="13">
      <t>カツヨウ</t>
    </rPh>
    <rPh sb="15" eb="17">
      <t>チイキ</t>
    </rPh>
    <rPh sb="17" eb="19">
      <t>ジュウミン</t>
    </rPh>
    <rPh sb="21" eb="23">
      <t>ミッセツ</t>
    </rPh>
    <rPh sb="24" eb="26">
      <t>レンケイ</t>
    </rPh>
    <rPh sb="26" eb="28">
      <t>タイセイ</t>
    </rPh>
    <rPh sb="29" eb="31">
      <t>カクホ</t>
    </rPh>
    <rPh sb="32" eb="33">
      <t>ツト</t>
    </rPh>
    <phoneticPr fontId="7"/>
  </si>
  <si>
    <t>市条例第75条準用</t>
    <rPh sb="0" eb="1">
      <t>シ</t>
    </rPh>
    <rPh sb="1" eb="3">
      <t>ジョウレイ</t>
    </rPh>
    <rPh sb="3" eb="4">
      <t>ダイ</t>
    </rPh>
    <rPh sb="6" eb="7">
      <t>ジョウ</t>
    </rPh>
    <rPh sb="7" eb="9">
      <t>ジュンヨウ</t>
    </rPh>
    <phoneticPr fontId="24"/>
  </si>
  <si>
    <r>
      <t>あらかじめ協力医療機関及び</t>
    </r>
    <r>
      <rPr>
        <b/>
        <u/>
        <sz val="9"/>
        <color theme="1" tint="0.249977111117893"/>
        <rFont val="HGPｺﾞｼｯｸM"/>
        <family val="3"/>
        <charset val="128"/>
      </rPr>
      <t>協力歯科医療機関</t>
    </r>
    <r>
      <rPr>
        <sz val="9"/>
        <color theme="1" tint="0.249977111117893"/>
        <rFont val="HGPｺﾞｼｯｸM"/>
        <family val="3"/>
        <charset val="128"/>
      </rPr>
      <t>を定めているか。</t>
    </r>
    <rPh sb="5" eb="7">
      <t>キョウリョク</t>
    </rPh>
    <rPh sb="7" eb="9">
      <t>イリョウ</t>
    </rPh>
    <rPh sb="9" eb="11">
      <t>キカン</t>
    </rPh>
    <rPh sb="11" eb="12">
      <t>オヨ</t>
    </rPh>
    <rPh sb="13" eb="15">
      <t>キョウリョク</t>
    </rPh>
    <rPh sb="15" eb="17">
      <t>シカ</t>
    </rPh>
    <rPh sb="17" eb="19">
      <t>イリョウ</t>
    </rPh>
    <rPh sb="19" eb="21">
      <t>キカン</t>
    </rPh>
    <rPh sb="22" eb="23">
      <t>サダ</t>
    </rPh>
    <phoneticPr fontId="7"/>
  </si>
  <si>
    <t>16　掲示</t>
    <rPh sb="3" eb="5">
      <t>ケイジ</t>
    </rPh>
    <phoneticPr fontId="7"/>
  </si>
  <si>
    <t>(1) 事業所の見やすい場所に，運営規程の概要，小規模多機能型居宅介護従業者の勤務の体制その他の利用申込者のサービスの選択に資すると認められる重要事項（以下この条において単に「重要事項」という。）を掲示しているか。
※重要事項を記載したファイル等を自由に閲覧可能な形で備え付けることでも可。</t>
    <rPh sb="4" eb="7">
      <t>ジギョウショ</t>
    </rPh>
    <rPh sb="8" eb="9">
      <t>ミ</t>
    </rPh>
    <rPh sb="12" eb="14">
      <t>バショ</t>
    </rPh>
    <rPh sb="16" eb="18">
      <t>ウンエイ</t>
    </rPh>
    <rPh sb="18" eb="20">
      <t>キテイ</t>
    </rPh>
    <rPh sb="21" eb="23">
      <t>ガイヨウ</t>
    </rPh>
    <rPh sb="24" eb="35">
      <t>ショウキボタキノウガタキョタクカイゴ</t>
    </rPh>
    <rPh sb="35" eb="37">
      <t>ジュウギョウ</t>
    </rPh>
    <rPh sb="37" eb="38">
      <t>シャ</t>
    </rPh>
    <rPh sb="39" eb="41">
      <t>キンム</t>
    </rPh>
    <rPh sb="42" eb="44">
      <t>タイセイ</t>
    </rPh>
    <rPh sb="46" eb="47">
      <t>タ</t>
    </rPh>
    <rPh sb="48" eb="50">
      <t>リヨウ</t>
    </rPh>
    <rPh sb="50" eb="52">
      <t>モウシコミ</t>
    </rPh>
    <rPh sb="52" eb="53">
      <t>シャ</t>
    </rPh>
    <rPh sb="59" eb="61">
      <t>センタク</t>
    </rPh>
    <rPh sb="62" eb="63">
      <t>シ</t>
    </rPh>
    <rPh sb="66" eb="67">
      <t>ミト</t>
    </rPh>
    <rPh sb="71" eb="73">
      <t>ジュウヨウ</t>
    </rPh>
    <rPh sb="73" eb="75">
      <t>ジコウ</t>
    </rPh>
    <rPh sb="76" eb="78">
      <t>イカ</t>
    </rPh>
    <rPh sb="80" eb="81">
      <t>ジョウ</t>
    </rPh>
    <rPh sb="85" eb="86">
      <t>タン</t>
    </rPh>
    <rPh sb="88" eb="90">
      <t>ジュウヨウ</t>
    </rPh>
    <rPh sb="90" eb="92">
      <t>ジコウ</t>
    </rPh>
    <rPh sb="99" eb="101">
      <t>ケイジ</t>
    </rPh>
    <rPh sb="109" eb="111">
      <t>ジュウヨウ</t>
    </rPh>
    <rPh sb="111" eb="113">
      <t>ジコウ</t>
    </rPh>
    <rPh sb="114" eb="116">
      <t>キサイ</t>
    </rPh>
    <rPh sb="122" eb="123">
      <t>トウ</t>
    </rPh>
    <rPh sb="124" eb="126">
      <t>ジユウ</t>
    </rPh>
    <rPh sb="127" eb="129">
      <t>エツラン</t>
    </rPh>
    <rPh sb="129" eb="131">
      <t>カノウ</t>
    </rPh>
    <rPh sb="132" eb="133">
      <t>カタチ</t>
    </rPh>
    <rPh sb="134" eb="135">
      <t>ソナ</t>
    </rPh>
    <rPh sb="136" eb="137">
      <t>ツ</t>
    </rPh>
    <rPh sb="143" eb="144">
      <t>カ</t>
    </rPh>
    <phoneticPr fontId="7"/>
  </si>
  <si>
    <t>市条例第35条準用</t>
    <rPh sb="0" eb="1">
      <t>シ</t>
    </rPh>
    <rPh sb="1" eb="3">
      <t>ジョウレイ</t>
    </rPh>
    <rPh sb="3" eb="4">
      <t>ダイ</t>
    </rPh>
    <rPh sb="6" eb="7">
      <t>ジョウ</t>
    </rPh>
    <rPh sb="7" eb="9">
      <t>ジュンヨウ</t>
    </rPh>
    <phoneticPr fontId="7"/>
  </si>
  <si>
    <t xml:space="preserve">・重要事項の掲示場所
・ウェブサイト
</t>
    <rPh sb="1" eb="3">
      <t>ジュウヨウ</t>
    </rPh>
    <rPh sb="3" eb="5">
      <t>ジコウ</t>
    </rPh>
    <rPh sb="6" eb="8">
      <t>ケイジ</t>
    </rPh>
    <rPh sb="8" eb="10">
      <t>バショ</t>
    </rPh>
    <phoneticPr fontId="7"/>
  </si>
  <si>
    <t>(2) 原則として，重要事項をウェブサイト（法人のホームページ等又は情報公表システム上）に掲載・公表しているか。
※令和７年３月31日まで経過措置</t>
    <phoneticPr fontId="7"/>
  </si>
  <si>
    <t>17　秘密保持等</t>
    <rPh sb="3" eb="5">
      <t>ヒミツ</t>
    </rPh>
    <rPh sb="5" eb="7">
      <t>ホジ</t>
    </rPh>
    <rPh sb="7" eb="8">
      <t>トウ</t>
    </rPh>
    <phoneticPr fontId="7"/>
  </si>
  <si>
    <t>市条例第36条準用</t>
    <rPh sb="0" eb="1">
      <t>シ</t>
    </rPh>
    <rPh sb="1" eb="3">
      <t>ジョウレイ</t>
    </rPh>
    <rPh sb="3" eb="4">
      <t>ダイ</t>
    </rPh>
    <rPh sb="6" eb="7">
      <t>ジョウ</t>
    </rPh>
    <rPh sb="7" eb="9">
      <t>ジュンヨウ</t>
    </rPh>
    <phoneticPr fontId="24"/>
  </si>
  <si>
    <t>18　広告</t>
    <rPh sb="3" eb="5">
      <t>コウコク</t>
    </rPh>
    <phoneticPr fontId="7"/>
  </si>
  <si>
    <t>市条例第37条準用</t>
    <rPh sb="0" eb="1">
      <t>シ</t>
    </rPh>
    <rPh sb="1" eb="3">
      <t>ジョウレイ</t>
    </rPh>
    <rPh sb="3" eb="4">
      <t>ダイ</t>
    </rPh>
    <rPh sb="6" eb="7">
      <t>ジョウ</t>
    </rPh>
    <rPh sb="7" eb="9">
      <t>ジュンヨウ</t>
    </rPh>
    <phoneticPr fontId="24"/>
  </si>
  <si>
    <t>19　苦情処理</t>
    <phoneticPr fontId="7"/>
  </si>
  <si>
    <t>市条例第39条準用</t>
    <rPh sb="0" eb="1">
      <t>シ</t>
    </rPh>
    <rPh sb="1" eb="3">
      <t>ジョウレイ</t>
    </rPh>
    <rPh sb="3" eb="4">
      <t>ダイ</t>
    </rPh>
    <rPh sb="6" eb="7">
      <t>ジョウ</t>
    </rPh>
    <rPh sb="7" eb="9">
      <t>ジュンヨウ</t>
    </rPh>
    <phoneticPr fontId="24"/>
  </si>
  <si>
    <t>20　地域との連携等</t>
    <rPh sb="3" eb="5">
      <t>チイキ</t>
    </rPh>
    <rPh sb="7" eb="9">
      <t>レンケイ</t>
    </rPh>
    <rPh sb="9" eb="10">
      <t>トウ</t>
    </rPh>
    <phoneticPr fontId="7"/>
  </si>
  <si>
    <t>市条例第76条準用</t>
    <rPh sb="0" eb="1">
      <t>シ</t>
    </rPh>
    <rPh sb="1" eb="3">
      <t>ジョウレイ</t>
    </rPh>
    <rPh sb="3" eb="4">
      <t>ダイ</t>
    </rPh>
    <rPh sb="6" eb="7">
      <t>ジョウ</t>
    </rPh>
    <rPh sb="7" eb="9">
      <t>ジュンヨウ</t>
    </rPh>
    <phoneticPr fontId="24"/>
  </si>
  <si>
    <t>21　利用者の安全並びに介護サービスの質の確保及び職員の負担軽減に資する方策を検討するための委員会の設置</t>
    <phoneticPr fontId="7"/>
  </si>
  <si>
    <t>(1) 事業所における業務の効率化，介護サービスの質の向上その他の生産性の向上に資する取組の促進を図るため，当該事業所における「利用者の安全並びに介護サービスの質の確保及び介護職員の負担軽減に資する方策を検討するための委員会」を定期的に開催しているか。
※本委員会の開催に当たっては，厚生労働省「介護サービス事業における生産性向上に資するガイドライン」等を参考に取組を進めることが望ましい。</t>
    <phoneticPr fontId="7"/>
  </si>
  <si>
    <t>市条例第146条の２
(R6新基準)</t>
    <rPh sb="0" eb="1">
      <t>シ</t>
    </rPh>
    <rPh sb="1" eb="3">
      <t>ジョウレイ</t>
    </rPh>
    <rPh sb="3" eb="4">
      <t>ダイ</t>
    </rPh>
    <rPh sb="7" eb="8">
      <t>ジョウ</t>
    </rPh>
    <rPh sb="14" eb="17">
      <t>シンキジュン</t>
    </rPh>
    <phoneticPr fontId="24"/>
  </si>
  <si>
    <t>・委員会記録</t>
    <rPh sb="1" eb="4">
      <t>イインカイ</t>
    </rPh>
    <rPh sb="4" eb="6">
      <t>キロク</t>
    </rPh>
    <phoneticPr fontId="24"/>
  </si>
  <si>
    <t>※令和９年３月31日まで経過措置</t>
    <rPh sb="1" eb="3">
      <t>レイワ</t>
    </rPh>
    <rPh sb="4" eb="5">
      <t>ネン</t>
    </rPh>
    <rPh sb="6" eb="7">
      <t>ガツ</t>
    </rPh>
    <rPh sb="9" eb="10">
      <t>ヒ</t>
    </rPh>
    <rPh sb="12" eb="14">
      <t>ケイカ</t>
    </rPh>
    <rPh sb="14" eb="16">
      <t>ソチ</t>
    </rPh>
    <phoneticPr fontId="24"/>
  </si>
  <si>
    <t>22　事故発生時の対応</t>
    <rPh sb="3" eb="5">
      <t>ジコ</t>
    </rPh>
    <rPh sb="5" eb="7">
      <t>ハッセイ</t>
    </rPh>
    <rPh sb="7" eb="8">
      <t>ジ</t>
    </rPh>
    <rPh sb="9" eb="11">
      <t>タイオウ</t>
    </rPh>
    <phoneticPr fontId="7"/>
  </si>
  <si>
    <t>市条例第41条準用</t>
    <rPh sb="0" eb="1">
      <t>シ</t>
    </rPh>
    <rPh sb="1" eb="3">
      <t>ジョウレイ</t>
    </rPh>
    <rPh sb="3" eb="4">
      <t>ダイ</t>
    </rPh>
    <rPh sb="6" eb="7">
      <t>ジョウ</t>
    </rPh>
    <rPh sb="7" eb="9">
      <t>ジュンヨウ</t>
    </rPh>
    <phoneticPr fontId="24"/>
  </si>
  <si>
    <r>
      <t>(2) 市町村，家族，介護支援専門員等に報告しているか。（市への報告は</t>
    </r>
    <r>
      <rPr>
        <b/>
        <u/>
        <sz val="9"/>
        <color theme="1" tint="0.249977111117893"/>
        <rFont val="HGPｺﾞｼｯｸM"/>
        <family val="3"/>
        <charset val="128"/>
      </rPr>
      <t>事故発生連絡票</t>
    </r>
    <r>
      <rPr>
        <sz val="9"/>
        <color theme="1" tint="0.249977111117893"/>
        <rFont val="HGPｺﾞｼｯｸM"/>
        <family val="3"/>
        <charset val="128"/>
      </rPr>
      <t>により行っているか。）</t>
    </r>
    <rPh sb="5" eb="7">
      <t>チョウソン</t>
    </rPh>
    <rPh sb="11" eb="13">
      <t>カイゴ</t>
    </rPh>
    <rPh sb="13" eb="15">
      <t>シエン</t>
    </rPh>
    <rPh sb="15" eb="18">
      <t>センモンイン</t>
    </rPh>
    <rPh sb="18" eb="19">
      <t>トウ</t>
    </rPh>
    <rPh sb="20" eb="22">
      <t>ホウコク</t>
    </rPh>
    <phoneticPr fontId="7"/>
  </si>
  <si>
    <t>23　虐待の防止</t>
    <rPh sb="3" eb="5">
      <t>ギャクタイ</t>
    </rPh>
    <rPh sb="6" eb="8">
      <t>ボウシ</t>
    </rPh>
    <phoneticPr fontId="7"/>
  </si>
  <si>
    <t>市条例第41条の２準用</t>
    <rPh sb="0" eb="1">
      <t>シ</t>
    </rPh>
    <rPh sb="1" eb="3">
      <t>ジョウレイ</t>
    </rPh>
    <rPh sb="3" eb="4">
      <t>ダイ</t>
    </rPh>
    <rPh sb="6" eb="7">
      <t>ジョウ</t>
    </rPh>
    <rPh sb="9" eb="11">
      <t>ジュンヨウ</t>
    </rPh>
    <phoneticPr fontId="24"/>
  </si>
  <si>
    <r>
      <t>(3) 従業者に対し，虐待を防止するための</t>
    </r>
    <r>
      <rPr>
        <b/>
        <u/>
        <sz val="9"/>
        <color theme="1" tint="0.249977111117893"/>
        <rFont val="HGPｺﾞｼｯｸM"/>
        <family val="3"/>
        <charset val="128"/>
      </rPr>
      <t>研修</t>
    </r>
    <r>
      <rPr>
        <sz val="9"/>
        <color theme="1" tint="0.249977111117893"/>
        <rFont val="HGPｺﾞｼｯｸM"/>
        <family val="3"/>
        <charset val="128"/>
      </rPr>
      <t>を</t>
    </r>
    <r>
      <rPr>
        <b/>
        <u/>
        <sz val="9"/>
        <color theme="1" tint="0.249977111117893"/>
        <rFont val="HGPｺﾞｼｯｸM"/>
        <family val="3"/>
        <charset val="128"/>
      </rPr>
      <t>年１回以上</t>
    </r>
    <r>
      <rPr>
        <sz val="9"/>
        <color theme="1" tint="0.249977111117893"/>
        <rFont val="HGPｺﾞｼｯｸM"/>
        <family val="3"/>
        <charset val="128"/>
      </rPr>
      <t>実施しているか。</t>
    </r>
    <rPh sb="4" eb="7">
      <t>ジュウギョウシャ</t>
    </rPh>
    <rPh sb="8" eb="9">
      <t>タイ</t>
    </rPh>
    <rPh sb="11" eb="13">
      <t>ギャクタイ</t>
    </rPh>
    <rPh sb="14" eb="16">
      <t>ボウシ</t>
    </rPh>
    <rPh sb="21" eb="23">
      <t>ケンシュウ</t>
    </rPh>
    <rPh sb="24" eb="25">
      <t>ネン</t>
    </rPh>
    <rPh sb="26" eb="27">
      <t>カイ</t>
    </rPh>
    <rPh sb="27" eb="29">
      <t>イジョウ</t>
    </rPh>
    <rPh sb="29" eb="31">
      <t>ジッシ</t>
    </rPh>
    <phoneticPr fontId="7"/>
  </si>
  <si>
    <t>24　記録の整備等</t>
    <rPh sb="3" eb="5">
      <t>キロク</t>
    </rPh>
    <rPh sb="6" eb="8">
      <t>セイビ</t>
    </rPh>
    <rPh sb="8" eb="9">
      <t>トウ</t>
    </rPh>
    <phoneticPr fontId="7"/>
  </si>
  <si>
    <r>
      <t>(1) 従業者，設備，備品，会計に関する記録及びサービス提供等に関する記録は，</t>
    </r>
    <r>
      <rPr>
        <b/>
        <u/>
        <sz val="9"/>
        <color theme="1" tint="0.249977111117893"/>
        <rFont val="HGPｺﾞｼｯｸM"/>
        <family val="3"/>
        <charset val="128"/>
      </rPr>
      <t>その完結の日から２年間</t>
    </r>
    <r>
      <rPr>
        <sz val="9"/>
        <color theme="1" tint="0.249977111117893"/>
        <rFont val="HGPｺﾞｼｯｸM"/>
        <family val="3"/>
        <charset val="128"/>
      </rPr>
      <t>保存しているか。</t>
    </r>
    <rPh sb="4" eb="7">
      <t>ジュウギョウシャ</t>
    </rPh>
    <rPh sb="8" eb="10">
      <t>セツビ</t>
    </rPh>
    <rPh sb="11" eb="13">
      <t>ビヒン</t>
    </rPh>
    <rPh sb="14" eb="16">
      <t>カイケイ</t>
    </rPh>
    <rPh sb="17" eb="18">
      <t>カン</t>
    </rPh>
    <rPh sb="20" eb="22">
      <t>キロク</t>
    </rPh>
    <rPh sb="22" eb="23">
      <t>オヨ</t>
    </rPh>
    <rPh sb="28" eb="30">
      <t>テイキョウ</t>
    </rPh>
    <rPh sb="30" eb="31">
      <t>トウ</t>
    </rPh>
    <rPh sb="32" eb="33">
      <t>カン</t>
    </rPh>
    <rPh sb="35" eb="37">
      <t>キロク</t>
    </rPh>
    <rPh sb="41" eb="43">
      <t>カンケツ</t>
    </rPh>
    <rPh sb="44" eb="45">
      <t>ヒ</t>
    </rPh>
    <rPh sb="48" eb="50">
      <t>ネンカン</t>
    </rPh>
    <rPh sb="50" eb="52">
      <t>ホゾン</t>
    </rPh>
    <phoneticPr fontId="7"/>
  </si>
  <si>
    <t>市条例第147条</t>
    <rPh sb="0" eb="1">
      <t>シ</t>
    </rPh>
    <rPh sb="1" eb="3">
      <t>ジョウレイ</t>
    </rPh>
    <rPh sb="3" eb="4">
      <t>ダイ</t>
    </rPh>
    <rPh sb="7" eb="8">
      <t>ジョウ</t>
    </rPh>
    <phoneticPr fontId="24"/>
  </si>
  <si>
    <r>
      <t>(2) 上記の記録は，文書の提出若しくは提示の求め又は報告若しくは帳簿書類の提出若しくは提示の命令若しくは帳簿書類の検査に対し，</t>
    </r>
    <r>
      <rPr>
        <b/>
        <u/>
        <sz val="9"/>
        <color theme="1" tint="0.249977111117893"/>
        <rFont val="HGPｺﾞｼｯｸM"/>
        <family val="3"/>
        <charset val="128"/>
      </rPr>
      <t>遅滞なく応じることができる場所</t>
    </r>
    <r>
      <rPr>
        <sz val="9"/>
        <color theme="1" tint="0.249977111117893"/>
        <rFont val="HGPｺﾞｼｯｸM"/>
        <family val="3"/>
        <charset val="128"/>
      </rPr>
      <t>に保管しているか。</t>
    </r>
    <rPh sb="4" eb="6">
      <t>ジョウキ</t>
    </rPh>
    <rPh sb="7" eb="9">
      <t>キロク</t>
    </rPh>
    <rPh sb="11" eb="13">
      <t>ブンショ</t>
    </rPh>
    <rPh sb="14" eb="16">
      <t>テイシュツ</t>
    </rPh>
    <rPh sb="16" eb="17">
      <t>モ</t>
    </rPh>
    <rPh sb="20" eb="22">
      <t>テイジ</t>
    </rPh>
    <rPh sb="23" eb="24">
      <t>モト</t>
    </rPh>
    <rPh sb="25" eb="26">
      <t>マタ</t>
    </rPh>
    <rPh sb="27" eb="29">
      <t>ホウコク</t>
    </rPh>
    <rPh sb="29" eb="30">
      <t>モ</t>
    </rPh>
    <rPh sb="33" eb="35">
      <t>チョウボ</t>
    </rPh>
    <rPh sb="35" eb="37">
      <t>ショルイ</t>
    </rPh>
    <rPh sb="38" eb="40">
      <t>テイシュツ</t>
    </rPh>
    <rPh sb="40" eb="41">
      <t>モ</t>
    </rPh>
    <rPh sb="44" eb="46">
      <t>テイジ</t>
    </rPh>
    <rPh sb="47" eb="49">
      <t>メイレイ</t>
    </rPh>
    <rPh sb="49" eb="50">
      <t>モ</t>
    </rPh>
    <rPh sb="53" eb="55">
      <t>チョウボ</t>
    </rPh>
    <rPh sb="55" eb="57">
      <t>ショルイ</t>
    </rPh>
    <rPh sb="58" eb="60">
      <t>ケンサ</t>
    </rPh>
    <rPh sb="61" eb="62">
      <t>タイ</t>
    </rPh>
    <rPh sb="64" eb="66">
      <t>チタイ</t>
    </rPh>
    <rPh sb="68" eb="69">
      <t>オウ</t>
    </rPh>
    <rPh sb="77" eb="79">
      <t>バショ</t>
    </rPh>
    <rPh sb="80" eb="82">
      <t>ホカン</t>
    </rPh>
    <phoneticPr fontId="7"/>
  </si>
  <si>
    <t>１　身体拘束廃止未実施減算</t>
    <phoneticPr fontId="24"/>
  </si>
  <si>
    <r>
      <t>(1) 緊急やむを得ず身体的拘束を行う場合，その態様及び時間，その際の利用者の心身の状況並びに緊急やむを得ない理由を</t>
    </r>
    <r>
      <rPr>
        <b/>
        <u/>
        <sz val="9"/>
        <color theme="1" tint="0.249977111117893"/>
        <rFont val="HGPｺﾞｼｯｸM"/>
        <family val="3"/>
        <charset val="128"/>
      </rPr>
      <t>記録</t>
    </r>
    <r>
      <rPr>
        <sz val="9"/>
        <color theme="1" tint="0.249977111117893"/>
        <rFont val="HGPｺﾞｼｯｸM"/>
        <family val="3"/>
        <charset val="128"/>
      </rPr>
      <t>しているか。</t>
    </r>
    <rPh sb="35" eb="37">
      <t>リヨウ</t>
    </rPh>
    <rPh sb="52" eb="53">
      <t>エ</t>
    </rPh>
    <phoneticPr fontId="24"/>
  </si>
  <si>
    <t>・身体的拘束廃止に関する（適正化のための）指針
・身体的拘束の適正化検討委員会名簿
・身体的拘束の適正化検討委員会議事録
・（身体拘束がある場合）入所者の記録，家族への確認書</t>
    <rPh sb="73" eb="75">
      <t>ニュウショ</t>
    </rPh>
    <rPh sb="75" eb="76">
      <t>シャ</t>
    </rPh>
    <phoneticPr fontId="24"/>
  </si>
  <si>
    <r>
      <t>※一つでも「いいえ」があった場合，事実が生じた月の翌月から改善が認められた月までの間について，入所者</t>
    </r>
    <r>
      <rPr>
        <b/>
        <u/>
        <sz val="8"/>
        <color theme="1" tint="0.249977111117893"/>
        <rFont val="HGPｺﾞｼｯｸM"/>
        <family val="3"/>
        <charset val="128"/>
      </rPr>
      <t>全員</t>
    </r>
    <r>
      <rPr>
        <sz val="8"/>
        <color theme="1" tint="0.249977111117893"/>
        <rFont val="HGPｺﾞｼｯｸM"/>
        <family val="3"/>
        <charset val="128"/>
      </rPr>
      <t>について所定単位数の</t>
    </r>
    <r>
      <rPr>
        <b/>
        <u/>
        <sz val="8"/>
        <color theme="1" tint="0.249977111117893"/>
        <rFont val="HGPｺﾞｼｯｸM"/>
        <family val="3"/>
        <charset val="128"/>
      </rPr>
      <t>10％</t>
    </r>
    <r>
      <rPr>
        <sz val="8"/>
        <color theme="1" tint="0.249977111117893"/>
        <rFont val="HGPｺﾞｼｯｸM"/>
        <family val="3"/>
        <charset val="128"/>
      </rPr>
      <t>を減算する。</t>
    </r>
    <rPh sb="1" eb="2">
      <t>ヒト</t>
    </rPh>
    <rPh sb="47" eb="50">
      <t>ニュウショシャ</t>
    </rPh>
    <rPh sb="49" eb="50">
      <t>シャ</t>
    </rPh>
    <rPh sb="56" eb="58">
      <t>ショテイ</t>
    </rPh>
    <rPh sb="58" eb="61">
      <t>タンイスウ</t>
    </rPh>
    <phoneticPr fontId="24"/>
  </si>
  <si>
    <r>
      <t>(2) 身体的拘束等の適正化のための対策を検討する</t>
    </r>
    <r>
      <rPr>
        <b/>
        <u/>
        <sz val="9"/>
        <color theme="1" tint="0.249977111117893"/>
        <rFont val="HGPｺﾞｼｯｸM"/>
        <family val="3"/>
        <charset val="128"/>
      </rPr>
      <t>委員会</t>
    </r>
    <r>
      <rPr>
        <sz val="9"/>
        <color theme="1" tint="0.249977111117893"/>
        <rFont val="HGPｺﾞｼｯｸM"/>
        <family val="3"/>
        <charset val="128"/>
      </rPr>
      <t>を</t>
    </r>
    <r>
      <rPr>
        <b/>
        <u/>
        <sz val="9"/>
        <color theme="1" tint="0.249977111117893"/>
        <rFont val="HGPｺﾞｼｯｸM"/>
        <family val="3"/>
        <charset val="128"/>
      </rPr>
      <t>３月に１回以上</t>
    </r>
    <r>
      <rPr>
        <sz val="9"/>
        <color theme="1" tint="0.249977111117893"/>
        <rFont val="HGPｺﾞｼｯｸM"/>
        <family val="3"/>
        <charset val="128"/>
      </rPr>
      <t>開催するとともに，その結果について，介護職員その他の従業者に周知徹底を図っているか。</t>
    </r>
    <phoneticPr fontId="24"/>
  </si>
  <si>
    <r>
      <t>(3) 身体的拘束等の適正化のための</t>
    </r>
    <r>
      <rPr>
        <b/>
        <u/>
        <sz val="9"/>
        <color theme="1" tint="0.249977111117893"/>
        <rFont val="HGPｺﾞｼｯｸM"/>
        <family val="3"/>
        <charset val="128"/>
      </rPr>
      <t>指針</t>
    </r>
    <r>
      <rPr>
        <sz val="9"/>
        <color theme="1" tint="0.249977111117893"/>
        <rFont val="HGPｺﾞｼｯｸM"/>
        <family val="3"/>
        <charset val="128"/>
      </rPr>
      <t>を整備しているか。</t>
    </r>
    <phoneticPr fontId="24"/>
  </si>
  <si>
    <r>
      <t>(4) 介護職員その他の従業者に対し，身体的拘束の適正化のための</t>
    </r>
    <r>
      <rPr>
        <b/>
        <u/>
        <sz val="9"/>
        <color theme="1" tint="0.249977111117893"/>
        <rFont val="HGPｺﾞｼｯｸM"/>
        <family val="3"/>
        <charset val="128"/>
      </rPr>
      <t>研修</t>
    </r>
    <r>
      <rPr>
        <sz val="9"/>
        <color theme="1" tint="0.249977111117893"/>
        <rFont val="HGPｺﾞｼｯｸM"/>
        <family val="3"/>
        <charset val="128"/>
      </rPr>
      <t>を定期的に</t>
    </r>
    <r>
      <rPr>
        <b/>
        <u/>
        <sz val="9"/>
        <color theme="1" tint="0.249977111117893"/>
        <rFont val="HGPｺﾞｼｯｸM"/>
        <family val="3"/>
        <charset val="128"/>
      </rPr>
      <t>（年２回以上）</t>
    </r>
    <r>
      <rPr>
        <sz val="9"/>
        <color theme="1" tint="0.249977111117893"/>
        <rFont val="HGPｺﾞｼｯｸM"/>
        <family val="3"/>
        <charset val="128"/>
      </rPr>
      <t>実施しているか。</t>
    </r>
    <rPh sb="6" eb="8">
      <t>ショクイン</t>
    </rPh>
    <phoneticPr fontId="24"/>
  </si>
  <si>
    <t>２　高齢者虐待防止措置未実施減算</t>
    <rPh sb="2" eb="5">
      <t>コウレイシャ</t>
    </rPh>
    <rPh sb="5" eb="7">
      <t>ギャクタイ</t>
    </rPh>
    <rPh sb="7" eb="9">
      <t>ボウシ</t>
    </rPh>
    <rPh sb="9" eb="11">
      <t>ソチ</t>
    </rPh>
    <rPh sb="11" eb="14">
      <t>ミジッシ</t>
    </rPh>
    <rPh sb="14" eb="16">
      <t>ゲンサン</t>
    </rPh>
    <phoneticPr fontId="7"/>
  </si>
  <si>
    <r>
      <t>※一つでも「いいえ」があった場合，事実が生じた月の翌月から改善が認められた月までの間について，利用者</t>
    </r>
    <r>
      <rPr>
        <b/>
        <u/>
        <sz val="8"/>
        <color theme="1" tint="0.249977111117893"/>
        <rFont val="HGPｺﾞｼｯｸM"/>
        <family val="3"/>
        <charset val="128"/>
      </rPr>
      <t>全員</t>
    </r>
    <r>
      <rPr>
        <sz val="8"/>
        <color theme="1" tint="0.249977111117893"/>
        <rFont val="HGPｺﾞｼｯｸM"/>
        <family val="3"/>
        <charset val="128"/>
      </rPr>
      <t>について所定単位数の</t>
    </r>
    <r>
      <rPr>
        <b/>
        <u/>
        <sz val="8"/>
        <color theme="1" tint="0.249977111117893"/>
        <rFont val="HGPｺﾞｼｯｸM"/>
        <family val="3"/>
        <charset val="128"/>
      </rPr>
      <t>1％</t>
    </r>
    <r>
      <rPr>
        <sz val="8"/>
        <color theme="1" tint="0.249977111117893"/>
        <rFont val="HGPｺﾞｼｯｸM"/>
        <family val="3"/>
        <charset val="128"/>
      </rPr>
      <t>を減算する。</t>
    </r>
    <rPh sb="1" eb="2">
      <t>ヒト</t>
    </rPh>
    <rPh sb="47" eb="49">
      <t>リヨウ</t>
    </rPh>
    <rPh sb="49" eb="50">
      <t>シャ</t>
    </rPh>
    <rPh sb="50" eb="52">
      <t>ゼンイン</t>
    </rPh>
    <rPh sb="56" eb="58">
      <t>ショテイ</t>
    </rPh>
    <rPh sb="58" eb="61">
      <t>タンイスウ</t>
    </rPh>
    <phoneticPr fontId="14"/>
  </si>
  <si>
    <r>
      <t>(2) 事業所における虐待の防止のための</t>
    </r>
    <r>
      <rPr>
        <b/>
        <u/>
        <sz val="9"/>
        <color theme="1" tint="0.249977111117893"/>
        <rFont val="HGPｺﾞｼｯｸM"/>
        <family val="3"/>
        <charset val="128"/>
      </rPr>
      <t>指針</t>
    </r>
    <r>
      <rPr>
        <sz val="9"/>
        <color theme="1" tint="0.249977111117893"/>
        <rFont val="HGPｺﾞｼｯｸM"/>
        <family val="3"/>
        <charset val="128"/>
      </rPr>
      <t>を整備しているか。</t>
    </r>
    <phoneticPr fontId="24"/>
  </si>
  <si>
    <r>
      <t>(4) 虐待の防止のための措置を適切に実施するための</t>
    </r>
    <r>
      <rPr>
        <b/>
        <u/>
        <sz val="9"/>
        <color theme="1" tint="0.249977111117893"/>
        <rFont val="HGPｺﾞｼｯｸM"/>
        <family val="3"/>
        <charset val="128"/>
      </rPr>
      <t>担当者</t>
    </r>
    <r>
      <rPr>
        <sz val="9"/>
        <color theme="1" tint="0.249977111117893"/>
        <rFont val="HGPｺﾞｼｯｸM"/>
        <family val="3"/>
        <charset val="128"/>
      </rPr>
      <t>を置いているか。</t>
    </r>
    <rPh sb="4" eb="6">
      <t>ギャクタイ</t>
    </rPh>
    <rPh sb="7" eb="9">
      <t>ボウシ</t>
    </rPh>
    <rPh sb="13" eb="15">
      <t>ソチ</t>
    </rPh>
    <rPh sb="16" eb="18">
      <t>テキセツ</t>
    </rPh>
    <rPh sb="19" eb="21">
      <t>ジッシ</t>
    </rPh>
    <rPh sb="26" eb="29">
      <t>タントウシャ</t>
    </rPh>
    <rPh sb="30" eb="31">
      <t>オ</t>
    </rPh>
    <phoneticPr fontId="7"/>
  </si>
  <si>
    <t>３　業務継続計画未策定減算</t>
    <phoneticPr fontId="24"/>
  </si>
  <si>
    <t>(1)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4"/>
  </si>
  <si>
    <t>・業務継続計画
・指針（マニュアル）</t>
    <phoneticPr fontId="24"/>
  </si>
  <si>
    <r>
      <t>※どちらも「いいえ」の場合，事実が生じた月の翌月（月の初日に生じた場合はその月）から改善が認められた月までの間について，入所者</t>
    </r>
    <r>
      <rPr>
        <b/>
        <u/>
        <sz val="8"/>
        <color theme="1" tint="0.249977111117893"/>
        <rFont val="HGPｺﾞｼｯｸM"/>
        <family val="3"/>
        <charset val="128"/>
      </rPr>
      <t>全員</t>
    </r>
    <r>
      <rPr>
        <sz val="8"/>
        <color theme="1" tint="0.249977111117893"/>
        <rFont val="HGPｺﾞｼｯｸM"/>
        <family val="3"/>
        <charset val="128"/>
      </rPr>
      <t>について所定単位数の</t>
    </r>
    <r>
      <rPr>
        <b/>
        <u/>
        <sz val="8"/>
        <color theme="1" tint="0.249977111117893"/>
        <rFont val="HGPｺﾞｼｯｸM"/>
        <family val="3"/>
        <charset val="128"/>
      </rPr>
      <t>３％</t>
    </r>
    <r>
      <rPr>
        <sz val="8"/>
        <color theme="1" tint="0.249977111117893"/>
        <rFont val="HGPｺﾞｼｯｸM"/>
        <family val="3"/>
        <charset val="128"/>
      </rPr>
      <t>を減算する。
※令和７年３月31日まで経過措置</t>
    </r>
    <rPh sb="25" eb="26">
      <t>ツキ</t>
    </rPh>
    <rPh sb="27" eb="29">
      <t>ショニチ</t>
    </rPh>
    <rPh sb="30" eb="31">
      <t>ショウ</t>
    </rPh>
    <rPh sb="33" eb="35">
      <t>バアイ</t>
    </rPh>
    <rPh sb="38" eb="39">
      <t>ツキ</t>
    </rPh>
    <rPh sb="61" eb="62">
      <t>ショ</t>
    </rPh>
    <phoneticPr fontId="24"/>
  </si>
  <si>
    <t>(2) 「感染症の予防及びまん延防止のための指針」及び「非常災害に関する具体的計画」をしているか。
（令和７年３月31日までの経過措置のための要件）</t>
    <rPh sb="5" eb="8">
      <t>カンセンショウ</t>
    </rPh>
    <rPh sb="9" eb="11">
      <t>ヨボウ</t>
    </rPh>
    <rPh sb="11" eb="12">
      <t>オヨ</t>
    </rPh>
    <rPh sb="15" eb="16">
      <t>エン</t>
    </rPh>
    <rPh sb="16" eb="18">
      <t>ボウシ</t>
    </rPh>
    <rPh sb="22" eb="24">
      <t>シシン</t>
    </rPh>
    <rPh sb="25" eb="26">
      <t>オヨ</t>
    </rPh>
    <rPh sb="28" eb="30">
      <t>ヒジョウ</t>
    </rPh>
    <rPh sb="30" eb="32">
      <t>サイガイ</t>
    </rPh>
    <rPh sb="33" eb="34">
      <t>カン</t>
    </rPh>
    <rPh sb="36" eb="39">
      <t>グタイテキ</t>
    </rPh>
    <rPh sb="39" eb="41">
      <t>ケイカク</t>
    </rPh>
    <rPh sb="51" eb="53">
      <t>レイワ</t>
    </rPh>
    <rPh sb="54" eb="55">
      <t>ネン</t>
    </rPh>
    <rPh sb="56" eb="57">
      <t>ガツ</t>
    </rPh>
    <rPh sb="59" eb="60">
      <t>ニチ</t>
    </rPh>
    <rPh sb="63" eb="65">
      <t>ケイカ</t>
    </rPh>
    <rPh sb="65" eb="67">
      <t>ソチ</t>
    </rPh>
    <rPh sb="71" eb="73">
      <t>ヨウケン</t>
    </rPh>
    <phoneticPr fontId="24"/>
  </si>
  <si>
    <t>４　小規模多機能型居宅介護費（同一の建物）</t>
    <phoneticPr fontId="24"/>
  </si>
  <si>
    <t>５　登録日（利用開始日）</t>
    <phoneticPr fontId="24"/>
  </si>
  <si>
    <t>６　定員超過利用減算</t>
    <phoneticPr fontId="24"/>
  </si>
  <si>
    <t>７　人員基準欠如減算</t>
    <rPh sb="2" eb="4">
      <t>ジンイン</t>
    </rPh>
    <rPh sb="4" eb="6">
      <t>キジュン</t>
    </rPh>
    <rPh sb="6" eb="8">
      <t>ケツジョ</t>
    </rPh>
    <rPh sb="8" eb="10">
      <t>ゲンサン</t>
    </rPh>
    <phoneticPr fontId="7"/>
  </si>
  <si>
    <r>
      <t>登録者（短期利用居宅介護費を算定する者を除く。）１人あたりの平均提供回数が</t>
    </r>
    <r>
      <rPr>
        <b/>
        <u/>
        <sz val="9"/>
        <color theme="1" tint="0.249977111117893"/>
        <rFont val="HGPｺﾞｼｯｸM"/>
        <family val="3"/>
        <charset val="128"/>
      </rPr>
      <t>週４回に満たない</t>
    </r>
    <r>
      <rPr>
        <sz val="9"/>
        <color theme="1" tint="0.249977111117893"/>
        <rFont val="HGPｺﾞｼｯｸM"/>
        <family val="3"/>
        <charset val="128"/>
      </rPr>
      <t>場合，所定単位数の</t>
    </r>
    <r>
      <rPr>
        <b/>
        <u/>
        <sz val="9"/>
        <color theme="1" tint="0.249977111117893"/>
        <rFont val="HGPｺﾞｼｯｸM"/>
        <family val="3"/>
        <charset val="128"/>
      </rPr>
      <t>70％</t>
    </r>
    <r>
      <rPr>
        <sz val="9"/>
        <color theme="1" tint="0.249977111117893"/>
        <rFont val="HGPｺﾞｼｯｸM"/>
        <family val="3"/>
        <charset val="128"/>
      </rPr>
      <t>に相当する単位数を算定しているか。</t>
    </r>
    <rPh sb="41" eb="42">
      <t>ミ</t>
    </rPh>
    <rPh sb="45" eb="47">
      <t>バアイ</t>
    </rPh>
    <phoneticPr fontId="24"/>
  </si>
  <si>
    <t>８　認知症加算
　□　（Ⅰ）
　□　（Ⅱ）
　□　（Ⅲ）
　□　（Ⅳ）
　　→該当する加算の欄チェック
　□　加算なし</t>
    <phoneticPr fontId="24"/>
  </si>
  <si>
    <r>
      <rPr>
        <b/>
        <sz val="9"/>
        <color theme="1" tint="0.249977111117893"/>
        <rFont val="HGPｺﾞｼｯｸM"/>
        <family val="3"/>
        <charset val="128"/>
      </rPr>
      <t>【認知症加算（Ⅰ）】</t>
    </r>
    <r>
      <rPr>
        <sz val="9"/>
        <color theme="1" tint="0.249977111117893"/>
        <rFont val="HGPｺﾞｼｯｸM"/>
        <family val="3"/>
        <charset val="128"/>
      </rPr>
      <t xml:space="preserve">
(1) </t>
    </r>
    <r>
      <rPr>
        <b/>
        <u/>
        <sz val="9"/>
        <color theme="1" tint="0.249977111117893"/>
        <rFont val="HGPｺﾞｼｯｸM"/>
        <family val="3"/>
        <charset val="128"/>
      </rPr>
      <t>認知症介護実践リーダー研修等修了者</t>
    </r>
    <r>
      <rPr>
        <sz val="9"/>
        <color theme="1" tint="0.249977111117893"/>
        <rFont val="HGPｺﾞｼｯｸM"/>
        <family val="3"/>
        <charset val="128"/>
      </rPr>
      <t>を認知症高齢者の日常生活自立度Ⅲ以上の者が20人未満の場合は１以上，20人以上の場合は１に，当該対象者の数が19を超えて10又は端数を増すごとに１を加えて得た数以上配置しているか。</t>
    </r>
    <phoneticPr fontId="24"/>
  </si>
  <si>
    <t>・小規模多機能型居宅介護計画
・介護給付費明細書
・サービス提供票
・サービス提供記録
・資格証
・研修計画，記録
・会議記録</t>
    <rPh sb="55" eb="57">
      <t>キロク</t>
    </rPh>
    <phoneticPr fontId="24"/>
  </si>
  <si>
    <t>920単位/月</t>
    <rPh sb="3" eb="5">
      <t>タンイ</t>
    </rPh>
    <rPh sb="6" eb="7">
      <t>ツキ</t>
    </rPh>
    <phoneticPr fontId="24"/>
  </si>
  <si>
    <t>(2) 認知症高齢者の日常生活自立度Ⅲ以上の者に対して，専門的な認知症ケアを実施しているか。</t>
  </si>
  <si>
    <t>(3) 当該事業所の従業者に対して，認知症ケアに関する留意事項の伝達又は技術的指導に係る会議を定期的に開催しているか。</t>
  </si>
  <si>
    <r>
      <t xml:space="preserve">(4) </t>
    </r>
    <r>
      <rPr>
        <b/>
        <u/>
        <sz val="9"/>
        <color theme="1" tint="0.249977111117893"/>
        <rFont val="HGPｺﾞｼｯｸM"/>
        <family val="3"/>
        <charset val="128"/>
      </rPr>
      <t>認知症介護指導者研修修了者</t>
    </r>
    <r>
      <rPr>
        <sz val="9"/>
        <color theme="1" tint="0.249977111117893"/>
        <rFont val="HGPｺﾞｼｯｸM"/>
        <family val="3"/>
        <charset val="128"/>
      </rPr>
      <t>を１名以上配置し，事業所全体の認知症ケアの指導等を実施しているか。</t>
    </r>
    <phoneticPr fontId="24"/>
  </si>
  <si>
    <r>
      <t>(5) 介護職員，看護職員ごとの認知症ケアに関する</t>
    </r>
    <r>
      <rPr>
        <b/>
        <u/>
        <sz val="9"/>
        <color theme="1" tint="0.249977111117893"/>
        <rFont val="HGPｺﾞｼｯｸM"/>
        <family val="3"/>
        <charset val="128"/>
      </rPr>
      <t>研修計画</t>
    </r>
    <r>
      <rPr>
        <sz val="9"/>
        <color theme="1" tint="0.249977111117893"/>
        <rFont val="HGPｺﾞｼｯｸM"/>
        <family val="3"/>
        <charset val="128"/>
      </rPr>
      <t>を作成し，当該計画従い，研修（外部における研修を含む。）を実施又は実施を予定しているか。</t>
    </r>
    <rPh sb="34" eb="36">
      <t>トウガイ</t>
    </rPh>
    <rPh sb="36" eb="38">
      <t>ケイカク</t>
    </rPh>
    <rPh sb="38" eb="39">
      <t>シタガ</t>
    </rPh>
    <rPh sb="41" eb="43">
      <t>ケンシュウ</t>
    </rPh>
    <rPh sb="44" eb="46">
      <t>ガイブ</t>
    </rPh>
    <rPh sb="50" eb="52">
      <t>ケンシュウ</t>
    </rPh>
    <rPh sb="53" eb="54">
      <t>フク</t>
    </rPh>
    <phoneticPr fontId="24"/>
  </si>
  <si>
    <r>
      <rPr>
        <b/>
        <sz val="9"/>
        <color theme="1" tint="0.249977111117893"/>
        <rFont val="HGPｺﾞｼｯｸM"/>
        <family val="3"/>
        <charset val="128"/>
      </rPr>
      <t>【認知症加算（Ⅱ）】</t>
    </r>
    <r>
      <rPr>
        <sz val="9"/>
        <color theme="1" tint="0.249977111117893"/>
        <rFont val="HGPｺﾞｼｯｸM"/>
        <family val="3"/>
        <charset val="128"/>
      </rPr>
      <t xml:space="preserve">
加算（Ⅰ）の(1)(2)に掲げる基準に適合しているか。</t>
    </r>
    <rPh sb="11" eb="13">
      <t>カサン</t>
    </rPh>
    <rPh sb="24" eb="25">
      <t>カカ</t>
    </rPh>
    <rPh sb="27" eb="29">
      <t>キジュン</t>
    </rPh>
    <rPh sb="30" eb="32">
      <t>テキゴウ</t>
    </rPh>
    <phoneticPr fontId="24"/>
  </si>
  <si>
    <t>890単位/月</t>
    <phoneticPr fontId="24"/>
  </si>
  <si>
    <r>
      <rPr>
        <b/>
        <sz val="9"/>
        <color theme="1" tint="0.249977111117893"/>
        <rFont val="HGPｺﾞｼｯｸM"/>
        <family val="3"/>
        <charset val="128"/>
      </rPr>
      <t>【認知症加算（Ⅲ）】</t>
    </r>
    <r>
      <rPr>
        <sz val="9"/>
        <color theme="1" tint="0.249977111117893"/>
        <rFont val="HGPｺﾞｼｯｸM"/>
        <family val="3"/>
        <charset val="128"/>
      </rPr>
      <t xml:space="preserve">
日常生活に支障を来すおそれのある症状又は行動が認められることから介護を必要とする認知症の者（日常生活自立度ランクⅢ以上）に算定しているか。</t>
    </r>
    <rPh sb="11" eb="13">
      <t>ニチジョウ</t>
    </rPh>
    <rPh sb="13" eb="15">
      <t>セイカツ</t>
    </rPh>
    <rPh sb="16" eb="18">
      <t>シショウ</t>
    </rPh>
    <rPh sb="19" eb="20">
      <t>キタ</t>
    </rPh>
    <rPh sb="27" eb="29">
      <t>ショウジョウ</t>
    </rPh>
    <rPh sb="29" eb="30">
      <t>マタ</t>
    </rPh>
    <rPh sb="31" eb="33">
      <t>コウドウ</t>
    </rPh>
    <rPh sb="34" eb="35">
      <t>ミト</t>
    </rPh>
    <rPh sb="43" eb="45">
      <t>カイゴ</t>
    </rPh>
    <rPh sb="46" eb="48">
      <t>ヒツヨウ</t>
    </rPh>
    <rPh sb="51" eb="54">
      <t>ニンチショウ</t>
    </rPh>
    <rPh sb="55" eb="56">
      <t>モノ</t>
    </rPh>
    <rPh sb="57" eb="59">
      <t>ニチジョウ</t>
    </rPh>
    <rPh sb="59" eb="61">
      <t>セイカツ</t>
    </rPh>
    <rPh sb="61" eb="64">
      <t>ジリツド</t>
    </rPh>
    <rPh sb="68" eb="70">
      <t>イジョウ</t>
    </rPh>
    <rPh sb="72" eb="74">
      <t>サンテイ</t>
    </rPh>
    <phoneticPr fontId="24"/>
  </si>
  <si>
    <t>760単位/月</t>
    <phoneticPr fontId="24"/>
  </si>
  <si>
    <r>
      <rPr>
        <b/>
        <sz val="9"/>
        <color theme="1" tint="0.249977111117893"/>
        <rFont val="HGPｺﾞｼｯｸM"/>
        <family val="3"/>
        <charset val="128"/>
      </rPr>
      <t>【認知症加算（Ⅳ）】</t>
    </r>
    <r>
      <rPr>
        <sz val="9"/>
        <color theme="1" tint="0.249977111117893"/>
        <rFont val="HGPｺﾞｼｯｸM"/>
        <family val="3"/>
        <charset val="128"/>
      </rPr>
      <t xml:space="preserve">
要介護２であって周囲の者による日常生活に対する注意を必要とする認知症の者（日常生活自立度ランクⅡ）に算定しているか。</t>
    </r>
    <phoneticPr fontId="24"/>
  </si>
  <si>
    <t>460単位/月</t>
    <rPh sb="3" eb="5">
      <t>タンイ</t>
    </rPh>
    <rPh sb="6" eb="7">
      <t>ツキ</t>
    </rPh>
    <phoneticPr fontId="24"/>
  </si>
  <si>
    <t>900単位/月</t>
    <rPh sb="3" eb="5">
      <t>タンイ</t>
    </rPh>
    <rPh sb="6" eb="7">
      <t>ツキ</t>
    </rPh>
    <phoneticPr fontId="24"/>
  </si>
  <si>
    <t>1000単位/月</t>
    <rPh sb="4" eb="6">
      <t>タンイ</t>
    </rPh>
    <rPh sb="7" eb="8">
      <t>ツキ</t>
    </rPh>
    <phoneticPr fontId="24"/>
  </si>
  <si>
    <t>14　総合マネジメント体制強化加算
　□　（Ⅰ）
　□　（Ⅱ）
　　→該当する加算の欄チェック
　□　加算なし</t>
    <phoneticPr fontId="7"/>
  </si>
  <si>
    <r>
      <rPr>
        <b/>
        <sz val="9"/>
        <color theme="1" tint="0.249977111117893"/>
        <rFont val="HGPｺﾞｼｯｸM"/>
        <family val="3"/>
        <charset val="128"/>
      </rPr>
      <t>【総合マネジメント体制強化加算（Ⅰ）】</t>
    </r>
    <r>
      <rPr>
        <sz val="9"/>
        <color theme="1" tint="0.249977111117893"/>
        <rFont val="HGPｺﾞｼｯｸM"/>
        <family val="3"/>
        <charset val="128"/>
      </rPr>
      <t xml:space="preserve">
(1) 利用者の心身状況又はその家族等を取り巻く環境の変化に応じ，計画作成責任者，看護職員，介護職員，その他の者が共同して随時適切に計画の見直しを行っているか。</t>
    </r>
    <rPh sb="1" eb="3">
      <t>ソウゴウ</t>
    </rPh>
    <rPh sb="9" eb="11">
      <t>タイセイ</t>
    </rPh>
    <rPh sb="11" eb="13">
      <t>キョウカ</t>
    </rPh>
    <rPh sb="13" eb="15">
      <t>カサン</t>
    </rPh>
    <phoneticPr fontId="7"/>
  </si>
  <si>
    <t>・小規模多機能型居宅介護計画
・介護給付費明細書
・サービス提供票
・サービス提供記録
・情報提供，支援，連携等の記録</t>
    <rPh sb="1" eb="4">
      <t>ショウキボ</t>
    </rPh>
    <rPh sb="4" eb="8">
      <t>タキノウガタ</t>
    </rPh>
    <rPh sb="8" eb="10">
      <t>キョタク</t>
    </rPh>
    <rPh sb="10" eb="12">
      <t>カイゴ</t>
    </rPh>
    <rPh sb="12" eb="14">
      <t>ケイカク</t>
    </rPh>
    <rPh sb="16" eb="18">
      <t>カイゴ</t>
    </rPh>
    <rPh sb="18" eb="20">
      <t>キュウフ</t>
    </rPh>
    <rPh sb="20" eb="21">
      <t>ヒ</t>
    </rPh>
    <rPh sb="21" eb="24">
      <t>メイサイショ</t>
    </rPh>
    <rPh sb="30" eb="32">
      <t>テイキョウ</t>
    </rPh>
    <rPh sb="32" eb="33">
      <t>ヒョウ</t>
    </rPh>
    <rPh sb="39" eb="41">
      <t>テイキョウ</t>
    </rPh>
    <rPh sb="41" eb="43">
      <t>キロク</t>
    </rPh>
    <rPh sb="45" eb="47">
      <t>ジョウホウ</t>
    </rPh>
    <rPh sb="47" eb="49">
      <t>テイキョウ</t>
    </rPh>
    <rPh sb="50" eb="52">
      <t>シエン</t>
    </rPh>
    <rPh sb="53" eb="55">
      <t>レンケイ</t>
    </rPh>
    <rPh sb="55" eb="56">
      <t>トウ</t>
    </rPh>
    <rPh sb="57" eb="59">
      <t>キロク</t>
    </rPh>
    <phoneticPr fontId="24"/>
  </si>
  <si>
    <t>1200単位/月</t>
    <rPh sb="4" eb="6">
      <t>タンイ</t>
    </rPh>
    <rPh sb="7" eb="8">
      <t>ツキ</t>
    </rPh>
    <phoneticPr fontId="24"/>
  </si>
  <si>
    <t>(2) 利用者の地域における多様な活動が確保されるように，日常的に地域住民等との交流を図り，利用者の状態に応じて，地域の行事や活動等に積極的に参加していること。</t>
  </si>
  <si>
    <t>(3) 日常的に利用者と関わりのある地域住民等の相談に対応する体制を確保しているか。</t>
    <phoneticPr fontId="24"/>
  </si>
  <si>
    <t>(4) 必要に応じて，多様な主体が提供する生活支援のサービス（インフォーマルサービスを含む。）が包括的に提供されるような居宅サービス計画を作成していること。</t>
  </si>
  <si>
    <t>(5) 次に掲げる基準のいずれかに適合しているか。
① 地域住民等との連携により，地域資源を効果的に活用し，利用者の状態に応じた支援を行っているか。
② 障害福祉サービス事業所，児童福祉施設等と協働し，地域において世代間の交流を行っていること。
③ 地域住民等，他事業所等と共同で事例検討会，研修会等を実施していること。
④ 市町村が実施する通いの場や在宅医療・介護連携推進事業等の地域支援事業等に参加していること。</t>
    <rPh sb="4" eb="5">
      <t>ツギ</t>
    </rPh>
    <rPh sb="6" eb="7">
      <t>カカ</t>
    </rPh>
    <rPh sb="9" eb="11">
      <t>キジュン</t>
    </rPh>
    <rPh sb="17" eb="19">
      <t>テキゴウ</t>
    </rPh>
    <phoneticPr fontId="7"/>
  </si>
  <si>
    <r>
      <rPr>
        <b/>
        <sz val="9"/>
        <color theme="1" tint="0.249977111117893"/>
        <rFont val="HGPｺﾞｼｯｸM"/>
        <family val="3"/>
        <charset val="128"/>
      </rPr>
      <t>【総合マネジメント体制強化加算（Ⅱ）】</t>
    </r>
    <r>
      <rPr>
        <sz val="9"/>
        <color theme="1" tint="0.249977111117893"/>
        <rFont val="HGPｺﾞｼｯｸM"/>
        <family val="3"/>
        <charset val="128"/>
      </rPr>
      <t xml:space="preserve">
加算（Ⅰ）の(1)(2)に掲げる基準に適合しているか。</t>
    </r>
    <rPh sb="1" eb="3">
      <t>ソウゴウ</t>
    </rPh>
    <rPh sb="9" eb="11">
      <t>タイセイ</t>
    </rPh>
    <rPh sb="11" eb="13">
      <t>キョウカ</t>
    </rPh>
    <rPh sb="13" eb="15">
      <t>カサン</t>
    </rPh>
    <rPh sb="20" eb="22">
      <t>カサン</t>
    </rPh>
    <rPh sb="33" eb="34">
      <t>カカ</t>
    </rPh>
    <rPh sb="36" eb="38">
      <t>キジュン</t>
    </rPh>
    <rPh sb="39" eb="41">
      <t>テキゴウ</t>
    </rPh>
    <phoneticPr fontId="7"/>
  </si>
  <si>
    <t>800単位/月</t>
    <rPh sb="3" eb="5">
      <t>タンイ</t>
    </rPh>
    <rPh sb="6" eb="7">
      <t>ツキ</t>
    </rPh>
    <phoneticPr fontId="7"/>
  </si>
  <si>
    <t>100単位/月</t>
    <rPh sb="3" eb="5">
      <t>タンイ</t>
    </rPh>
    <rPh sb="6" eb="7">
      <t>ツキ</t>
    </rPh>
    <phoneticPr fontId="24"/>
  </si>
  <si>
    <t>18　生産性向上推進体制加算
　□　（Ⅰ）
　□　（Ⅱ）
　　→該当する加算の欄チェック
　□　加算なし</t>
    <rPh sb="3" eb="6">
      <t>セイサンセイ</t>
    </rPh>
    <rPh sb="6" eb="8">
      <t>コウジョウ</t>
    </rPh>
    <rPh sb="8" eb="10">
      <t>スイシン</t>
    </rPh>
    <rPh sb="10" eb="12">
      <t>タイセイ</t>
    </rPh>
    <rPh sb="12" eb="14">
      <t>カサン</t>
    </rPh>
    <phoneticPr fontId="24"/>
  </si>
  <si>
    <r>
      <rPr>
        <b/>
        <sz val="9"/>
        <color theme="1" tint="0.249977111117893"/>
        <rFont val="HGPｺﾞｼｯｸM"/>
        <family val="3"/>
        <charset val="128"/>
      </rPr>
      <t>【生産性向上推進体制加算（Ⅰ）】</t>
    </r>
    <r>
      <rPr>
        <sz val="9"/>
        <color theme="1" tint="0.249977111117893"/>
        <rFont val="HGPｺﾞｼｯｸM"/>
        <family val="3"/>
        <charset val="128"/>
      </rPr>
      <t xml:space="preserve">
(1) 利用者の安全並びに介護サービスの質の確保及び職員の負担軽減に資する方策を検討するための</t>
    </r>
    <r>
      <rPr>
        <b/>
        <u/>
        <sz val="9"/>
        <color theme="1" tint="0.249977111117893"/>
        <rFont val="HGPｺﾞｼｯｸM"/>
        <family val="3"/>
        <charset val="128"/>
      </rPr>
      <t>委員会</t>
    </r>
    <r>
      <rPr>
        <sz val="9"/>
        <color theme="1" tint="0.249977111117893"/>
        <rFont val="HGPｺﾞｼｯｸM"/>
        <family val="3"/>
        <charset val="128"/>
      </rPr>
      <t>において，次に掲げる事項について必要な検討を行い，及び当該項目の実施を定期的に確認しているか。
①業務の効率化及び質の向上又は職員の負担軽減に資する機械（以下「介護機器」という。）を活用する場合における利用者の安全及びケアの質の確保
②職員の負担の軽減及び勤務状況への配慮
③介護機器の定期的な点検
④業務の効率化及び質の向上並びに職員の負担軽減を図るための職員研修</t>
    </r>
    <rPh sb="72" eb="73">
      <t>ツギ</t>
    </rPh>
    <rPh sb="74" eb="75">
      <t>カカ</t>
    </rPh>
    <rPh sb="77" eb="79">
      <t>ジコウ</t>
    </rPh>
    <rPh sb="83" eb="85">
      <t>ヒツヨウ</t>
    </rPh>
    <rPh sb="86" eb="88">
      <t>ケントウ</t>
    </rPh>
    <rPh sb="89" eb="90">
      <t>オコナ</t>
    </rPh>
    <rPh sb="92" eb="93">
      <t>オヨ</t>
    </rPh>
    <rPh sb="94" eb="96">
      <t>トウガイ</t>
    </rPh>
    <rPh sb="96" eb="98">
      <t>コウモク</t>
    </rPh>
    <rPh sb="99" eb="101">
      <t>ジッシ</t>
    </rPh>
    <rPh sb="102" eb="105">
      <t>テイキテキ</t>
    </rPh>
    <rPh sb="106" eb="108">
      <t>カクニン</t>
    </rPh>
    <rPh sb="116" eb="118">
      <t>ギョウム</t>
    </rPh>
    <rPh sb="119" eb="122">
      <t>コウリツカ</t>
    </rPh>
    <rPh sb="122" eb="123">
      <t>オヨ</t>
    </rPh>
    <rPh sb="124" eb="125">
      <t>シツ</t>
    </rPh>
    <rPh sb="126" eb="128">
      <t>コウジョウ</t>
    </rPh>
    <rPh sb="128" eb="129">
      <t>マタ</t>
    </rPh>
    <rPh sb="130" eb="132">
      <t>ショクイン</t>
    </rPh>
    <rPh sb="133" eb="135">
      <t>フタン</t>
    </rPh>
    <rPh sb="135" eb="137">
      <t>ケイゲン</t>
    </rPh>
    <rPh sb="138" eb="139">
      <t>シ</t>
    </rPh>
    <rPh sb="141" eb="143">
      <t>キカイ</t>
    </rPh>
    <rPh sb="144" eb="146">
      <t>イカ</t>
    </rPh>
    <rPh sb="147" eb="149">
      <t>カイゴ</t>
    </rPh>
    <rPh sb="149" eb="151">
      <t>キキ</t>
    </rPh>
    <rPh sb="158" eb="160">
      <t>カツヨウ</t>
    </rPh>
    <rPh sb="162" eb="164">
      <t>バアイ</t>
    </rPh>
    <rPh sb="168" eb="171">
      <t>リヨウシャ</t>
    </rPh>
    <rPh sb="172" eb="174">
      <t>アンゼン</t>
    </rPh>
    <rPh sb="174" eb="175">
      <t>オヨ</t>
    </rPh>
    <rPh sb="179" eb="180">
      <t>シツ</t>
    </rPh>
    <rPh sb="181" eb="183">
      <t>カクホ</t>
    </rPh>
    <rPh sb="185" eb="187">
      <t>ショクイン</t>
    </rPh>
    <rPh sb="188" eb="190">
      <t>フタン</t>
    </rPh>
    <rPh sb="191" eb="193">
      <t>ケイゲン</t>
    </rPh>
    <rPh sb="193" eb="194">
      <t>オヨ</t>
    </rPh>
    <rPh sb="195" eb="197">
      <t>キンム</t>
    </rPh>
    <rPh sb="197" eb="199">
      <t>ジョウキョウ</t>
    </rPh>
    <rPh sb="201" eb="203">
      <t>ハイリョ</t>
    </rPh>
    <rPh sb="205" eb="207">
      <t>カイゴ</t>
    </rPh>
    <rPh sb="207" eb="209">
      <t>キキ</t>
    </rPh>
    <rPh sb="210" eb="213">
      <t>テイキテキ</t>
    </rPh>
    <rPh sb="214" eb="216">
      <t>テンケン</t>
    </rPh>
    <rPh sb="218" eb="220">
      <t>ギョウム</t>
    </rPh>
    <rPh sb="221" eb="224">
      <t>コウリツカ</t>
    </rPh>
    <rPh sb="224" eb="225">
      <t>オヨ</t>
    </rPh>
    <rPh sb="226" eb="227">
      <t>シツ</t>
    </rPh>
    <rPh sb="228" eb="230">
      <t>コウジョウ</t>
    </rPh>
    <rPh sb="230" eb="231">
      <t>ナラ</t>
    </rPh>
    <rPh sb="233" eb="235">
      <t>ショクイン</t>
    </rPh>
    <rPh sb="236" eb="238">
      <t>フタン</t>
    </rPh>
    <rPh sb="238" eb="240">
      <t>ケイゲン</t>
    </rPh>
    <rPh sb="241" eb="242">
      <t>ハカ</t>
    </rPh>
    <rPh sb="246" eb="248">
      <t>ショクイン</t>
    </rPh>
    <rPh sb="248" eb="250">
      <t>ケンシュウ</t>
    </rPh>
    <phoneticPr fontId="24"/>
  </si>
  <si>
    <t>・実績報告書（別紙１）
・取組の成果（別紙２）
・利用者向け調査票（別添１）
・施設向け調査票（別添２）
・職員向け調査票（別添３，４）
・介護機器点検表
・委員会記録</t>
    <rPh sb="1" eb="3">
      <t>ジッセキ</t>
    </rPh>
    <rPh sb="3" eb="6">
      <t>ホウコクショ</t>
    </rPh>
    <rPh sb="7" eb="9">
      <t>ベッシ</t>
    </rPh>
    <rPh sb="13" eb="15">
      <t>トリクミ</t>
    </rPh>
    <rPh sb="16" eb="18">
      <t>セイカ</t>
    </rPh>
    <rPh sb="19" eb="21">
      <t>ベッシ</t>
    </rPh>
    <rPh sb="25" eb="28">
      <t>リヨウシャ</t>
    </rPh>
    <rPh sb="28" eb="29">
      <t>ム</t>
    </rPh>
    <rPh sb="30" eb="33">
      <t>チョウサヒョウ</t>
    </rPh>
    <rPh sb="34" eb="36">
      <t>ベッテン</t>
    </rPh>
    <rPh sb="40" eb="42">
      <t>シセツ</t>
    </rPh>
    <rPh sb="42" eb="43">
      <t>ム</t>
    </rPh>
    <rPh sb="44" eb="47">
      <t>チョウサヒョウ</t>
    </rPh>
    <rPh sb="48" eb="50">
      <t>ベッテン</t>
    </rPh>
    <rPh sb="54" eb="56">
      <t>ショクイン</t>
    </rPh>
    <rPh sb="56" eb="57">
      <t>ム</t>
    </rPh>
    <rPh sb="58" eb="61">
      <t>チョウサヒョウ</t>
    </rPh>
    <rPh sb="62" eb="64">
      <t>ベッテン</t>
    </rPh>
    <rPh sb="70" eb="72">
      <t>カイゴ</t>
    </rPh>
    <rPh sb="72" eb="74">
      <t>キキ</t>
    </rPh>
    <rPh sb="74" eb="76">
      <t>テンケン</t>
    </rPh>
    <rPh sb="76" eb="77">
      <t>ヒョウ</t>
    </rPh>
    <rPh sb="79" eb="82">
      <t>イインカイ</t>
    </rPh>
    <rPh sb="82" eb="84">
      <t>キロク</t>
    </rPh>
    <phoneticPr fontId="24"/>
  </si>
  <si>
    <t>(2) (1)の取組及び介護機器の活用による業務の効率化及びケアの質の確保並びに職員の負担軽減に関する実績があるか。</t>
    <rPh sb="8" eb="10">
      <t>トリクミ</t>
    </rPh>
    <rPh sb="10" eb="11">
      <t>オヨ</t>
    </rPh>
    <rPh sb="12" eb="14">
      <t>カイゴ</t>
    </rPh>
    <rPh sb="14" eb="16">
      <t>キキ</t>
    </rPh>
    <rPh sb="17" eb="19">
      <t>カツヨウ</t>
    </rPh>
    <rPh sb="22" eb="24">
      <t>ギョウム</t>
    </rPh>
    <rPh sb="25" eb="28">
      <t>コウリツカ</t>
    </rPh>
    <rPh sb="28" eb="29">
      <t>オヨ</t>
    </rPh>
    <rPh sb="33" eb="34">
      <t>シツ</t>
    </rPh>
    <rPh sb="35" eb="37">
      <t>カクホ</t>
    </rPh>
    <rPh sb="37" eb="38">
      <t>ナラ</t>
    </rPh>
    <rPh sb="40" eb="42">
      <t>ショクイン</t>
    </rPh>
    <rPh sb="43" eb="45">
      <t>フタン</t>
    </rPh>
    <rPh sb="45" eb="47">
      <t>ケイゲン</t>
    </rPh>
    <rPh sb="48" eb="49">
      <t>カン</t>
    </rPh>
    <rPh sb="51" eb="53">
      <t>ジッセキ</t>
    </rPh>
    <phoneticPr fontId="24"/>
  </si>
  <si>
    <r>
      <t>(3) 以下の介護機器を</t>
    </r>
    <r>
      <rPr>
        <b/>
        <u/>
        <sz val="9"/>
        <color theme="1" tint="0.249977111117893"/>
        <rFont val="HGPｺﾞｼｯｸM"/>
        <family val="3"/>
        <charset val="128"/>
      </rPr>
      <t>全て</t>
    </r>
    <r>
      <rPr>
        <sz val="9"/>
        <color theme="1" tint="0.249977111117893"/>
        <rFont val="HGPｺﾞｼｯｸM"/>
        <family val="3"/>
        <charset val="128"/>
      </rPr>
      <t>導入しているか。
①見守り機器（全ての利用者を個別に見守ることが可能な状態）
②インカム等の職員間の連絡調整の迅速化に資するICT機器（同一の時間帯に勤務する全ての介護職員が使用すること）
③介護記録ソフトウェアやスマートフォン等の介護記録の作成の効率化に資するICT機器</t>
    </r>
    <rPh sb="4" eb="6">
      <t>イカ</t>
    </rPh>
    <rPh sb="7" eb="9">
      <t>カイゴ</t>
    </rPh>
    <rPh sb="9" eb="11">
      <t>キキ</t>
    </rPh>
    <rPh sb="12" eb="13">
      <t>スベ</t>
    </rPh>
    <rPh sb="14" eb="16">
      <t>ドウニュウ</t>
    </rPh>
    <phoneticPr fontId="24"/>
  </si>
  <si>
    <t>(4) (1)の委員会において，職員の業務分担の明確化による業務の効率化及びケアの質の確保並びに負担軽減について必要な検討を行い，当該検討を踏まえ，必要な取り組みを実施し，及び当該取組の実施を定期的に確認しているか。</t>
    <rPh sb="8" eb="11">
      <t>イインカイ</t>
    </rPh>
    <rPh sb="16" eb="18">
      <t>ショクイン</t>
    </rPh>
    <rPh sb="19" eb="21">
      <t>ギョウム</t>
    </rPh>
    <rPh sb="21" eb="23">
      <t>ブンタン</t>
    </rPh>
    <rPh sb="24" eb="27">
      <t>メイカクカ</t>
    </rPh>
    <rPh sb="30" eb="32">
      <t>ギョウム</t>
    </rPh>
    <rPh sb="33" eb="36">
      <t>コウリツカ</t>
    </rPh>
    <rPh sb="36" eb="37">
      <t>オヨ</t>
    </rPh>
    <rPh sb="41" eb="42">
      <t>シツ</t>
    </rPh>
    <rPh sb="43" eb="45">
      <t>カクホ</t>
    </rPh>
    <rPh sb="45" eb="46">
      <t>ナラ</t>
    </rPh>
    <rPh sb="48" eb="50">
      <t>フタン</t>
    </rPh>
    <rPh sb="50" eb="52">
      <t>ケイゲン</t>
    </rPh>
    <rPh sb="56" eb="58">
      <t>ヒツヨウ</t>
    </rPh>
    <rPh sb="59" eb="61">
      <t>ケントウ</t>
    </rPh>
    <rPh sb="62" eb="63">
      <t>オコナ</t>
    </rPh>
    <rPh sb="65" eb="67">
      <t>トウガイ</t>
    </rPh>
    <rPh sb="67" eb="69">
      <t>ケントウ</t>
    </rPh>
    <rPh sb="70" eb="71">
      <t>フ</t>
    </rPh>
    <rPh sb="74" eb="76">
      <t>ヒツヨウ</t>
    </rPh>
    <rPh sb="77" eb="78">
      <t>ト</t>
    </rPh>
    <rPh sb="79" eb="80">
      <t>ク</t>
    </rPh>
    <rPh sb="82" eb="84">
      <t>ジッシ</t>
    </rPh>
    <rPh sb="86" eb="87">
      <t>オヨ</t>
    </rPh>
    <rPh sb="88" eb="90">
      <t>トウガイ</t>
    </rPh>
    <rPh sb="90" eb="92">
      <t>トリクミ</t>
    </rPh>
    <rPh sb="93" eb="95">
      <t>ジッシ</t>
    </rPh>
    <rPh sb="96" eb="99">
      <t>テイキテキ</t>
    </rPh>
    <rPh sb="100" eb="102">
      <t>カクニン</t>
    </rPh>
    <phoneticPr fontId="24"/>
  </si>
  <si>
    <r>
      <t xml:space="preserve">(5) </t>
    </r>
    <r>
      <rPr>
        <b/>
        <u/>
        <sz val="9"/>
        <color theme="1" tint="0.249977111117893"/>
        <rFont val="HGPｺﾞｼｯｸM"/>
        <family val="3"/>
        <charset val="128"/>
      </rPr>
      <t>１年以内ごとに１回</t>
    </r>
    <r>
      <rPr>
        <sz val="9"/>
        <color theme="1" tint="0.249977111117893"/>
        <rFont val="HGPｺﾞｼｯｸM"/>
        <family val="3"/>
        <charset val="128"/>
      </rPr>
      <t>，業務改善の取組による効果を示すデータの提供（オンラインによる提出）を行っているか。</t>
    </r>
    <rPh sb="5" eb="6">
      <t>ネン</t>
    </rPh>
    <rPh sb="6" eb="8">
      <t>イナイ</t>
    </rPh>
    <rPh sb="12" eb="13">
      <t>カイ</t>
    </rPh>
    <rPh sb="14" eb="16">
      <t>ギョウム</t>
    </rPh>
    <rPh sb="16" eb="18">
      <t>カイゼン</t>
    </rPh>
    <rPh sb="19" eb="21">
      <t>トリクミ</t>
    </rPh>
    <rPh sb="24" eb="26">
      <t>コウカ</t>
    </rPh>
    <rPh sb="27" eb="28">
      <t>シメ</t>
    </rPh>
    <rPh sb="33" eb="35">
      <t>テイキョウ</t>
    </rPh>
    <rPh sb="44" eb="46">
      <t>テイシュツ</t>
    </rPh>
    <rPh sb="48" eb="49">
      <t>オコナ</t>
    </rPh>
    <phoneticPr fontId="24"/>
  </si>
  <si>
    <r>
      <rPr>
        <b/>
        <sz val="9"/>
        <color theme="1" tint="0.249977111117893"/>
        <rFont val="HGPｺﾞｼｯｸM"/>
        <family val="3"/>
        <charset val="128"/>
      </rPr>
      <t>【生産性向上推進体制加算（Ⅱ）】</t>
    </r>
    <r>
      <rPr>
        <sz val="9"/>
        <color theme="1" tint="0.249977111117893"/>
        <rFont val="HGPｺﾞｼｯｸM"/>
        <family val="3"/>
        <charset val="128"/>
      </rPr>
      <t xml:space="preserve">
(1) 加算（Ⅰ）の(1)及び(5)の要件を満たしているか。</t>
    </r>
    <rPh sb="21" eb="23">
      <t>カサン</t>
    </rPh>
    <rPh sb="30" eb="31">
      <t>オヨ</t>
    </rPh>
    <rPh sb="36" eb="38">
      <t>ヨウケン</t>
    </rPh>
    <rPh sb="39" eb="40">
      <t>ミ</t>
    </rPh>
    <phoneticPr fontId="24"/>
  </si>
  <si>
    <t>10単位/月</t>
    <rPh sb="2" eb="4">
      <t>タンイ</t>
    </rPh>
    <rPh sb="5" eb="6">
      <t>ツキ</t>
    </rPh>
    <phoneticPr fontId="24"/>
  </si>
  <si>
    <r>
      <t>(2) 以下の介護機器を</t>
    </r>
    <r>
      <rPr>
        <b/>
        <u/>
        <sz val="9"/>
        <color theme="1" tint="0.249977111117893"/>
        <rFont val="HGPｺﾞｼｯｸM"/>
        <family val="3"/>
        <charset val="128"/>
      </rPr>
      <t>1つ以上</t>
    </r>
    <r>
      <rPr>
        <sz val="9"/>
        <color theme="1" tint="0.249977111117893"/>
        <rFont val="HGPｺﾞｼｯｸM"/>
        <family val="3"/>
        <charset val="128"/>
      </rPr>
      <t>導入しているか。
①見守り機器
②インカム等の職員間の連絡調整の迅速化に資するICT機器（同一の時間帯に勤務する全ての介護職員が使用すること）
③介護記録ソフトウェアやスマートフォン等の介護記録の作成の効率化に資するICT機器</t>
    </r>
    <phoneticPr fontId="24"/>
  </si>
  <si>
    <t>19　サービス提供体制強化加算
　□　（Ⅰ）
　□　（Ⅱ）
　□　（Ⅲ）
　　→該当する加算の欄チェック
　□　加算なし</t>
    <rPh sb="7" eb="9">
      <t>テイキョウ</t>
    </rPh>
    <rPh sb="9" eb="11">
      <t>タイセイ</t>
    </rPh>
    <rPh sb="11" eb="13">
      <t>キョウカ</t>
    </rPh>
    <rPh sb="41" eb="43">
      <t>ガイトウ</t>
    </rPh>
    <rPh sb="45" eb="47">
      <t>カサン</t>
    </rPh>
    <phoneticPr fontId="7"/>
  </si>
  <si>
    <t>20　介護職員等処遇改善加算
　□　（Ⅰ）
　□　（Ⅱ）
　□　（Ⅲ）
　□　（Ⅳ）
　□　（Ⅴ）
　　→該当する加算の欄チェック
　□　加算なし</t>
    <rPh sb="7" eb="8">
      <t>トウ</t>
    </rPh>
    <rPh sb="54" eb="56">
      <t>ガイトウ</t>
    </rPh>
    <rPh sb="58" eb="60">
      <t>カサン</t>
    </rPh>
    <phoneticPr fontId="24"/>
  </si>
  <si>
    <r>
      <rPr>
        <b/>
        <sz val="9"/>
        <color theme="1" tint="0.249977111117893"/>
        <rFont val="HGPｺﾞｼｯｸM"/>
        <family val="3"/>
        <charset val="128"/>
      </rPr>
      <t>【介護職員等処遇改善加算（Ⅰ）】</t>
    </r>
    <r>
      <rPr>
        <sz val="9"/>
        <color theme="1" tint="0.249977111117893"/>
        <rFont val="HGPｺﾞｼｯｸM"/>
        <family val="3"/>
        <charset val="128"/>
      </rPr>
      <t xml:space="preserve">
(1) 介護職員その他の職員の賃金（退職手当を除く。）の改善（以下「賃金改善」という。）について，次に掲げる基準のいずれにも適合し，かつ，賃金改善に要する費用の見込額が介護職員等処遇改善加算の算定見込額以上となる賃金改善に関する計画を策定し，当該計画に基づき適切な措置を講じているか。
① 当該事業所が仮に介護職員等処遇改善加算(Ⅳ)を算定した場合に算定することが見込まれる額の２分の１以上を基本給又は決まって毎月支払われる手当に充てるものであること。
② 当該事業所において，介護福祉士であって経験及び技能を有する介護職員と認められる者のうち一人は，賃金改善後の賃金の見込額が年額440万以上であること。ただし，介護職員等処遇改善加算の算定見込額が少額であることその他の理由により，当該賃金改善が困難である場合はこの限りでないこと。</t>
    </r>
    <rPh sb="5" eb="6">
      <t>トウ</t>
    </rPh>
    <rPh sb="27" eb="28">
      <t>タ</t>
    </rPh>
    <rPh sb="29" eb="31">
      <t>ショクイン</t>
    </rPh>
    <rPh sb="66" eb="67">
      <t>ツギ</t>
    </rPh>
    <rPh sb="68" eb="69">
      <t>カカ</t>
    </rPh>
    <rPh sb="71" eb="73">
      <t>キジュン</t>
    </rPh>
    <rPh sb="79" eb="81">
      <t>テキゴウ</t>
    </rPh>
    <rPh sb="86" eb="88">
      <t>チンギン</t>
    </rPh>
    <rPh sb="88" eb="90">
      <t>カイゼン</t>
    </rPh>
    <rPh sb="105" eb="106">
      <t>トウ</t>
    </rPh>
    <rPh sb="118" eb="120">
      <t>イジョウ</t>
    </rPh>
    <rPh sb="162" eb="164">
      <t>トウガイ</t>
    </rPh>
    <rPh sb="164" eb="167">
      <t>ジギョウショ</t>
    </rPh>
    <rPh sb="168" eb="169">
      <t>カリ</t>
    </rPh>
    <rPh sb="170" eb="172">
      <t>カイゴ</t>
    </rPh>
    <rPh sb="172" eb="174">
      <t>ショクイン</t>
    </rPh>
    <rPh sb="174" eb="175">
      <t>トウ</t>
    </rPh>
    <rPh sb="175" eb="177">
      <t>ショグウ</t>
    </rPh>
    <rPh sb="177" eb="179">
      <t>カイゼン</t>
    </rPh>
    <rPh sb="179" eb="181">
      <t>カサン</t>
    </rPh>
    <rPh sb="185" eb="187">
      <t>サンテイ</t>
    </rPh>
    <rPh sb="189" eb="191">
      <t>バアイ</t>
    </rPh>
    <rPh sb="192" eb="194">
      <t>サンテイ</t>
    </rPh>
    <rPh sb="199" eb="201">
      <t>ミコ</t>
    </rPh>
    <rPh sb="204" eb="205">
      <t>ガク</t>
    </rPh>
    <rPh sb="207" eb="208">
      <t>ブン</t>
    </rPh>
    <rPh sb="210" eb="212">
      <t>イジョウ</t>
    </rPh>
    <rPh sb="213" eb="216">
      <t>キホンキュウ</t>
    </rPh>
    <rPh sb="216" eb="217">
      <t>マタ</t>
    </rPh>
    <rPh sb="218" eb="219">
      <t>キ</t>
    </rPh>
    <rPh sb="222" eb="224">
      <t>マイツキ</t>
    </rPh>
    <rPh sb="224" eb="226">
      <t>シハラ</t>
    </rPh>
    <rPh sb="229" eb="231">
      <t>テアテ</t>
    </rPh>
    <rPh sb="232" eb="233">
      <t>ア</t>
    </rPh>
    <rPh sb="246" eb="248">
      <t>トウガイ</t>
    </rPh>
    <rPh sb="248" eb="251">
      <t>ジギョウショ</t>
    </rPh>
    <rPh sb="256" eb="258">
      <t>カイゴ</t>
    </rPh>
    <rPh sb="258" eb="261">
      <t>フクシシ</t>
    </rPh>
    <rPh sb="265" eb="267">
      <t>ケイケン</t>
    </rPh>
    <rPh sb="267" eb="268">
      <t>オヨ</t>
    </rPh>
    <rPh sb="269" eb="271">
      <t>ギノウ</t>
    </rPh>
    <rPh sb="272" eb="273">
      <t>ユウ</t>
    </rPh>
    <rPh sb="275" eb="277">
      <t>カイゴ</t>
    </rPh>
    <rPh sb="277" eb="279">
      <t>ショクイン</t>
    </rPh>
    <rPh sb="280" eb="281">
      <t>ミト</t>
    </rPh>
    <rPh sb="285" eb="286">
      <t>モノ</t>
    </rPh>
    <rPh sb="289" eb="291">
      <t>ヒトリ</t>
    </rPh>
    <rPh sb="293" eb="295">
      <t>チンギン</t>
    </rPh>
    <rPh sb="295" eb="297">
      <t>カイゼン</t>
    </rPh>
    <rPh sb="297" eb="298">
      <t>ゴ</t>
    </rPh>
    <rPh sb="299" eb="301">
      <t>チンギン</t>
    </rPh>
    <rPh sb="302" eb="304">
      <t>ミコ</t>
    </rPh>
    <rPh sb="304" eb="305">
      <t>ガク</t>
    </rPh>
    <rPh sb="306" eb="308">
      <t>ネンガク</t>
    </rPh>
    <rPh sb="311" eb="312">
      <t>マン</t>
    </rPh>
    <rPh sb="312" eb="314">
      <t>イジョウ</t>
    </rPh>
    <rPh sb="324" eb="326">
      <t>カイゴ</t>
    </rPh>
    <rPh sb="326" eb="328">
      <t>ショクイン</t>
    </rPh>
    <rPh sb="328" eb="329">
      <t>トウ</t>
    </rPh>
    <rPh sb="329" eb="331">
      <t>ショグウ</t>
    </rPh>
    <rPh sb="331" eb="333">
      <t>カイゼン</t>
    </rPh>
    <rPh sb="333" eb="335">
      <t>カサン</t>
    </rPh>
    <rPh sb="336" eb="338">
      <t>サンテイ</t>
    </rPh>
    <rPh sb="338" eb="340">
      <t>ミコ</t>
    </rPh>
    <rPh sb="340" eb="341">
      <t>ガク</t>
    </rPh>
    <rPh sb="342" eb="344">
      <t>ショウガク</t>
    </rPh>
    <rPh sb="351" eb="352">
      <t>タ</t>
    </rPh>
    <rPh sb="353" eb="355">
      <t>リユウ</t>
    </rPh>
    <rPh sb="359" eb="361">
      <t>トウガイ</t>
    </rPh>
    <rPh sb="361" eb="363">
      <t>チンギン</t>
    </rPh>
    <rPh sb="363" eb="365">
      <t>カイゼン</t>
    </rPh>
    <rPh sb="366" eb="368">
      <t>コンナン</t>
    </rPh>
    <rPh sb="371" eb="373">
      <t>バアイ</t>
    </rPh>
    <rPh sb="376" eb="377">
      <t>カギ</t>
    </rPh>
    <phoneticPr fontId="24"/>
  </si>
  <si>
    <t>・介護職員等処遇改善計画書
・実績報告書
・就業規則，給与規定
・給与明細
・資質向上のための計画
・会議録，周知文書
・労働保険関係成立届，確定保険料申告書</t>
    <rPh sb="5" eb="6">
      <t>トウ</t>
    </rPh>
    <rPh sb="22" eb="24">
      <t>シュウギョウ</t>
    </rPh>
    <rPh sb="24" eb="26">
      <t>キソク</t>
    </rPh>
    <rPh sb="27" eb="29">
      <t>キュウヨ</t>
    </rPh>
    <rPh sb="29" eb="31">
      <t>キテイ</t>
    </rPh>
    <rPh sb="33" eb="35">
      <t>キュウヨ</t>
    </rPh>
    <rPh sb="35" eb="37">
      <t>メイサイ</t>
    </rPh>
    <rPh sb="39" eb="41">
      <t>シシツ</t>
    </rPh>
    <rPh sb="41" eb="43">
      <t>コウジョウ</t>
    </rPh>
    <rPh sb="47" eb="49">
      <t>ケイカク</t>
    </rPh>
    <rPh sb="51" eb="54">
      <t>カイギロク</t>
    </rPh>
    <rPh sb="55" eb="57">
      <t>シュウチ</t>
    </rPh>
    <rPh sb="57" eb="59">
      <t>ブンショ</t>
    </rPh>
    <rPh sb="61" eb="63">
      <t>ロウドウ</t>
    </rPh>
    <rPh sb="63" eb="65">
      <t>ホケン</t>
    </rPh>
    <rPh sb="65" eb="67">
      <t>カンケイ</t>
    </rPh>
    <rPh sb="67" eb="69">
      <t>セイリツ</t>
    </rPh>
    <rPh sb="69" eb="70">
      <t>トドケ</t>
    </rPh>
    <rPh sb="71" eb="73">
      <t>カクテイ</t>
    </rPh>
    <rPh sb="73" eb="76">
      <t>ホケンリョウ</t>
    </rPh>
    <rPh sb="76" eb="79">
      <t>シンコクショ</t>
    </rPh>
    <phoneticPr fontId="24"/>
  </si>
  <si>
    <t>所定単位数×14.9％</t>
    <phoneticPr fontId="24"/>
  </si>
  <si>
    <t>(2) 当該事業所において，(1) の賃金改善に関する計画，当該計画に係る実施期間及び実施方法その他の当該事業所の職員の処遇改善の計画等を記載した介護職員等処遇改善計画書を作成し，全ての職員に周知し，市に届け出ているか。</t>
    <rPh sb="51" eb="53">
      <t>トウガイ</t>
    </rPh>
    <rPh sb="53" eb="56">
      <t>ジギョウショ</t>
    </rPh>
    <rPh sb="57" eb="59">
      <t>ショクイン</t>
    </rPh>
    <rPh sb="77" eb="78">
      <t>トウ</t>
    </rPh>
    <rPh sb="90" eb="91">
      <t>スベ</t>
    </rPh>
    <rPh sb="100" eb="101">
      <t>シ</t>
    </rPh>
    <phoneticPr fontId="24"/>
  </si>
  <si>
    <t>(3) 介護職員等処遇改善加算の算定額に相当する賃金改善を実施しているか。</t>
    <rPh sb="8" eb="9">
      <t>トウ</t>
    </rPh>
    <phoneticPr fontId="24"/>
  </si>
  <si>
    <t>(4) 当該事業所において，事業年度ごとに介護職員等の処遇改善に関する実績を市に報告しているか。</t>
    <rPh sb="6" eb="9">
      <t>ジギョウショ</t>
    </rPh>
    <rPh sb="25" eb="26">
      <t>トウ</t>
    </rPh>
    <rPh sb="38" eb="39">
      <t>シ</t>
    </rPh>
    <phoneticPr fontId="24"/>
  </si>
  <si>
    <t>(7) 次に掲げる基準のいずれにも適合しているか。
① 介護職員等の任用の際における職責又は職務内容等の要件（介護職員等の賃金に関するものを含む。）を定めた書面を作成し，全ての職員に周知していること。
② 介護職員等の資質の向上の支援に関する計画を策定し，当該計画に係る研修の実施又は研修の機会を確保するとともに，その内容を全ての職員に周知していること。
③ 介護職員等の経験若しくは資格等に応じて昇給する仕組み又は一定の基準に基づき定期に昇給を判定する仕組みを定めた書面を作成し，全ての職員に周知していること。</t>
    <rPh sb="32" eb="33">
      <t>トウ</t>
    </rPh>
    <rPh sb="59" eb="60">
      <t>トウ</t>
    </rPh>
    <rPh sb="107" eb="108">
      <t>トウ</t>
    </rPh>
    <rPh sb="184" eb="185">
      <t>トウ</t>
    </rPh>
    <phoneticPr fontId="24"/>
  </si>
  <si>
    <t xml:space="preserve">(8) (2)の届出に係る計画の期間中に実施する介護職員等の処遇改善の内容（賃金改善に関するものを除く。）及び当該介護職員等の処遇改善に要する費用を全ての職員に周知しているか。
</t>
    <rPh sb="28" eb="29">
      <t>トウ</t>
    </rPh>
    <rPh sb="61" eb="62">
      <t>トウ</t>
    </rPh>
    <rPh sb="74" eb="75">
      <t>スベ</t>
    </rPh>
    <phoneticPr fontId="24"/>
  </si>
  <si>
    <t>(9) (8)の処遇改善の内容等について，インターネットの利用その他の適切な方法により公表しているか。
※具体的には，介護サービスの情報公表制度を活用し，特定加算の取得状況を報告し，賃金以外の処遇改善に関する具体的な取組内容を記載すること。
※公表制度における報告の対象となっていない場合等には，各事業者のホームページを活用する等，外部から見える形で公表すること。</t>
    <rPh sb="8" eb="10">
      <t>ショグウ</t>
    </rPh>
    <rPh sb="10" eb="12">
      <t>カイゼン</t>
    </rPh>
    <rPh sb="13" eb="15">
      <t>ナイヨウ</t>
    </rPh>
    <rPh sb="15" eb="16">
      <t>トウ</t>
    </rPh>
    <rPh sb="29" eb="31">
      <t>リヨウ</t>
    </rPh>
    <rPh sb="33" eb="34">
      <t>タ</t>
    </rPh>
    <rPh sb="35" eb="37">
      <t>テキセツ</t>
    </rPh>
    <rPh sb="38" eb="40">
      <t>ホウホウ</t>
    </rPh>
    <rPh sb="43" eb="45">
      <t>コウヒョウ</t>
    </rPh>
    <rPh sb="53" eb="56">
      <t>グタイテキ</t>
    </rPh>
    <rPh sb="59" eb="61">
      <t>カイゴ</t>
    </rPh>
    <rPh sb="66" eb="68">
      <t>ジョウホウ</t>
    </rPh>
    <rPh sb="68" eb="70">
      <t>コウヒョウ</t>
    </rPh>
    <rPh sb="70" eb="72">
      <t>セイド</t>
    </rPh>
    <rPh sb="73" eb="75">
      <t>カツヨウ</t>
    </rPh>
    <rPh sb="77" eb="79">
      <t>トクテイ</t>
    </rPh>
    <rPh sb="79" eb="81">
      <t>カサン</t>
    </rPh>
    <rPh sb="82" eb="84">
      <t>シュトク</t>
    </rPh>
    <rPh sb="84" eb="86">
      <t>ジョウキョウ</t>
    </rPh>
    <rPh sb="87" eb="89">
      <t>ホウコク</t>
    </rPh>
    <rPh sb="91" eb="93">
      <t>チンギン</t>
    </rPh>
    <rPh sb="93" eb="95">
      <t>イガイ</t>
    </rPh>
    <rPh sb="96" eb="98">
      <t>ショグウ</t>
    </rPh>
    <rPh sb="98" eb="100">
      <t>カイゼン</t>
    </rPh>
    <rPh sb="101" eb="102">
      <t>カン</t>
    </rPh>
    <rPh sb="104" eb="107">
      <t>グタイテキ</t>
    </rPh>
    <rPh sb="108" eb="110">
      <t>トリクミ</t>
    </rPh>
    <rPh sb="110" eb="112">
      <t>ナイヨウ</t>
    </rPh>
    <rPh sb="113" eb="115">
      <t>キサイ</t>
    </rPh>
    <rPh sb="122" eb="124">
      <t>コウヒョウ</t>
    </rPh>
    <rPh sb="124" eb="126">
      <t>セイド</t>
    </rPh>
    <rPh sb="130" eb="132">
      <t>ホウコク</t>
    </rPh>
    <rPh sb="133" eb="135">
      <t>タイショウ</t>
    </rPh>
    <rPh sb="142" eb="144">
      <t>バアイ</t>
    </rPh>
    <rPh sb="144" eb="145">
      <t>トウ</t>
    </rPh>
    <rPh sb="148" eb="149">
      <t>カク</t>
    </rPh>
    <rPh sb="160" eb="162">
      <t>カツヨウ</t>
    </rPh>
    <rPh sb="164" eb="165">
      <t>トウ</t>
    </rPh>
    <rPh sb="166" eb="168">
      <t>ガイブ</t>
    </rPh>
    <rPh sb="170" eb="171">
      <t>ミ</t>
    </rPh>
    <rPh sb="173" eb="174">
      <t>カタチ</t>
    </rPh>
    <rPh sb="175" eb="177">
      <t>コウヒョウ</t>
    </rPh>
    <phoneticPr fontId="24"/>
  </si>
  <si>
    <t>(10) 小規模多機能型居宅介護費におけるサービス提供体制強化加算(Ⅰ)又は(Ⅱ)のいずれかを届け出ているか。</t>
    <rPh sb="5" eb="8">
      <t>ショウキボ</t>
    </rPh>
    <rPh sb="8" eb="12">
      <t>タキノウガタ</t>
    </rPh>
    <rPh sb="12" eb="14">
      <t>キョタク</t>
    </rPh>
    <rPh sb="14" eb="16">
      <t>カイゴ</t>
    </rPh>
    <rPh sb="16" eb="17">
      <t>ヒ</t>
    </rPh>
    <rPh sb="25" eb="27">
      <t>テイキョウ</t>
    </rPh>
    <rPh sb="27" eb="29">
      <t>タイセイ</t>
    </rPh>
    <rPh sb="29" eb="31">
      <t>キョウカ</t>
    </rPh>
    <rPh sb="31" eb="33">
      <t>カサン</t>
    </rPh>
    <rPh sb="36" eb="37">
      <t>マタ</t>
    </rPh>
    <rPh sb="47" eb="48">
      <t>トド</t>
    </rPh>
    <rPh sb="49" eb="50">
      <t>デ</t>
    </rPh>
    <phoneticPr fontId="24"/>
  </si>
  <si>
    <r>
      <rPr>
        <b/>
        <sz val="9"/>
        <color theme="1" tint="0.249977111117893"/>
        <rFont val="HGPｺﾞｼｯｸM"/>
        <family val="3"/>
        <charset val="128"/>
      </rPr>
      <t xml:space="preserve">【介護職員等処遇改善加算（Ⅱ）】
</t>
    </r>
    <r>
      <rPr>
        <sz val="9"/>
        <color theme="1" tint="0.249977111117893"/>
        <rFont val="HGPｺﾞｼｯｸM"/>
        <family val="3"/>
        <charset val="128"/>
      </rPr>
      <t xml:space="preserve">加算（Ⅰ）の(1)～(9)に掲げる基準のいずれにも適合しているか。
</t>
    </r>
    <rPh sb="3" eb="4">
      <t>ショク</t>
    </rPh>
    <rPh sb="4" eb="5">
      <t>イン</t>
    </rPh>
    <rPh sb="5" eb="6">
      <t>トウ</t>
    </rPh>
    <rPh sb="17" eb="19">
      <t>カサン</t>
    </rPh>
    <phoneticPr fontId="24"/>
  </si>
  <si>
    <t>所定単位数×14.6％</t>
    <phoneticPr fontId="24"/>
  </si>
  <si>
    <r>
      <rPr>
        <b/>
        <sz val="9"/>
        <color theme="1" tint="0.249977111117893"/>
        <rFont val="HGPｺﾞｼｯｸM"/>
        <family val="3"/>
        <charset val="128"/>
      </rPr>
      <t xml:space="preserve">【介護職員等処遇改善加算（Ⅲ）】
</t>
    </r>
    <r>
      <rPr>
        <sz val="9"/>
        <color theme="1" tint="0.249977111117893"/>
        <rFont val="HGPｺﾞｼｯｸM"/>
        <family val="3"/>
        <charset val="128"/>
      </rPr>
      <t xml:space="preserve">加算（Ⅰ）の(1)①及び(2)～(8)に掲げる基準のいずれにも適合しているか。
</t>
    </r>
    <rPh sb="5" eb="6">
      <t>トウ</t>
    </rPh>
    <rPh sb="27" eb="28">
      <t>オヨ</t>
    </rPh>
    <phoneticPr fontId="24"/>
  </si>
  <si>
    <t>所定単位数×13.4％</t>
    <phoneticPr fontId="24"/>
  </si>
  <si>
    <r>
      <rPr>
        <b/>
        <sz val="9"/>
        <color theme="1" tint="0.249977111117893"/>
        <rFont val="HGPｺﾞｼｯｸM"/>
        <family val="3"/>
        <charset val="128"/>
      </rPr>
      <t xml:space="preserve">【介護職員等処遇改善加算（Ⅳ）】
</t>
    </r>
    <r>
      <rPr>
        <sz val="9"/>
        <color theme="1" tint="0.249977111117893"/>
        <rFont val="HGPｺﾞｼｯｸM"/>
        <family val="3"/>
        <charset val="128"/>
      </rPr>
      <t xml:space="preserve">加算（Ⅰ）の(1)①，(2)～(6)，(7)①②及び(8)に掲げる基準のいずれにも適合しているか。
</t>
    </r>
    <rPh sb="5" eb="6">
      <t>トウ</t>
    </rPh>
    <rPh sb="41" eb="42">
      <t>オヨ</t>
    </rPh>
    <phoneticPr fontId="24"/>
  </si>
  <si>
    <t>所定単位数×10.6％</t>
    <phoneticPr fontId="24"/>
  </si>
  <si>
    <r>
      <rPr>
        <b/>
        <sz val="9"/>
        <color theme="1" tint="0.249977111117893"/>
        <rFont val="HGPｺﾞｼｯｸM"/>
        <family val="3"/>
        <charset val="128"/>
      </rPr>
      <t xml:space="preserve">【介護職員等処遇改善加算（Ⅴ）】
</t>
    </r>
    <r>
      <rPr>
        <sz val="9"/>
        <color theme="1" tint="0.249977111117893"/>
        <rFont val="HGPｺﾞｼｯｸM"/>
        <family val="3"/>
        <charset val="128"/>
      </rPr>
      <t xml:space="preserve">旧加算の基準に適合しているか。
</t>
    </r>
    <rPh sb="5" eb="6">
      <t>トウ</t>
    </rPh>
    <rPh sb="17" eb="18">
      <t>キュウ</t>
    </rPh>
    <rPh sb="18" eb="20">
      <t>カサン</t>
    </rPh>
    <rPh sb="21" eb="23">
      <t>キジュン</t>
    </rPh>
    <phoneticPr fontId="24"/>
  </si>
  <si>
    <t>所定単位数×
各加算率</t>
    <rPh sb="7" eb="8">
      <t>カク</t>
    </rPh>
    <rPh sb="8" eb="10">
      <t>カサン</t>
    </rPh>
    <rPh sb="10" eb="11">
      <t>リツ</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</si>
</sst>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62" x14ac:knownFonts="1">
    <font>
      <sz val="10"/>
      <color rgb="FF000000"/>
      <name val="Times New Roman"/>
      <family val="1"/>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2"/>
      <name val="HGPｺﾞｼｯｸM"/>
      <family val="3"/>
      <charset val="128"/>
    </font>
    <font>
      <sz val="6"/>
      <name val="ＭＳ Ｐ明朝"/>
      <family val="1"/>
      <charset val="128"/>
    </font>
    <font>
      <sz val="6"/>
      <name val="ＭＳ Ｐゴシック"/>
      <family val="3"/>
      <charset val="128"/>
    </font>
    <font>
      <sz val="10"/>
      <color rgb="FF000000"/>
      <name val="HGPｺﾞｼｯｸM"/>
      <family val="3"/>
      <charset val="128"/>
    </font>
    <font>
      <sz val="10.5"/>
      <name val="HGPｺﾞｼｯｸM"/>
      <family val="3"/>
      <charset val="128"/>
    </font>
    <font>
      <sz val="10.5"/>
      <color rgb="FF000000"/>
      <name val="HGPｺﾞｼｯｸM"/>
      <family val="3"/>
      <charset val="128"/>
    </font>
    <font>
      <sz val="12"/>
      <color rgb="FF000000"/>
      <name val="HGPｺﾞｼｯｸM"/>
      <family val="3"/>
      <charset val="128"/>
    </font>
    <font>
      <strike/>
      <sz val="10.5"/>
      <name val="HGPｺﾞｼｯｸM"/>
      <family val="3"/>
      <charset val="128"/>
    </font>
    <font>
      <sz val="10"/>
      <name val="HGPｺﾞｼｯｸM"/>
      <family val="3"/>
      <charset val="128"/>
    </font>
    <font>
      <sz val="11"/>
      <color indexed="8"/>
      <name val="ＭＳ Ｐゴシック"/>
      <family val="3"/>
      <charset val="128"/>
    </font>
    <font>
      <b/>
      <sz val="14"/>
      <name val="HGSｺﾞｼｯｸM"/>
      <family val="3"/>
      <charset val="128"/>
    </font>
    <font>
      <sz val="6"/>
      <name val="ＭＳ 明朝"/>
      <family val="1"/>
      <charset val="128"/>
    </font>
    <font>
      <sz val="11"/>
      <name val="ＭＳ 明朝"/>
      <family val="1"/>
      <charset val="128"/>
    </font>
    <font>
      <sz val="11"/>
      <name val="HGSｺﾞｼｯｸM"/>
      <family val="3"/>
      <charset val="128"/>
    </font>
    <font>
      <sz val="12"/>
      <name val="HGSｺﾞｼｯｸM"/>
      <family val="3"/>
      <charset val="128"/>
    </font>
    <font>
      <sz val="14"/>
      <name val="HGSｺﾞｼｯｸM"/>
      <family val="3"/>
      <charset val="128"/>
    </font>
    <font>
      <sz val="8"/>
      <name val="MS UI Gothic"/>
      <family val="3"/>
      <charset val="128"/>
    </font>
    <font>
      <sz val="11"/>
      <color theme="1"/>
      <name val="ＭＳ Ｐゴシック"/>
      <family val="3"/>
      <charset val="128"/>
      <scheme val="minor"/>
    </font>
    <font>
      <b/>
      <sz val="14"/>
      <color theme="1" tint="0.249977111117893"/>
      <name val="HGPｺﾞｼｯｸM"/>
      <family val="3"/>
      <charset val="128"/>
    </font>
    <font>
      <sz val="6"/>
      <name val="ＭＳ Ｐゴシック"/>
      <family val="2"/>
      <charset val="128"/>
      <scheme val="minor"/>
    </font>
    <font>
      <sz val="11"/>
      <color theme="1" tint="0.249977111117893"/>
      <name val="HGPｺﾞｼｯｸM"/>
      <family val="3"/>
      <charset val="128"/>
    </font>
    <font>
      <sz val="10"/>
      <color theme="1" tint="0.249977111117893"/>
      <name val="HGPｺﾞｼｯｸM"/>
      <family val="3"/>
      <charset val="128"/>
    </font>
    <font>
      <sz val="6"/>
      <color theme="1" tint="0.249977111117893"/>
      <name val="HGPｺﾞｼｯｸM"/>
      <family val="3"/>
      <charset val="128"/>
    </font>
    <font>
      <sz val="8"/>
      <color theme="1" tint="0.249977111117893"/>
      <name val="HGPｺﾞｼｯｸM"/>
      <family val="3"/>
      <charset val="128"/>
    </font>
    <font>
      <sz val="9"/>
      <color theme="1" tint="0.249977111117893"/>
      <name val="HGPｺﾞｼｯｸM"/>
      <family val="3"/>
      <charset val="128"/>
    </font>
    <font>
      <b/>
      <sz val="11"/>
      <color theme="1" tint="0.249977111117893"/>
      <name val="HGPｺﾞｼｯｸM"/>
      <family val="3"/>
      <charset val="128"/>
    </font>
    <font>
      <b/>
      <u/>
      <sz val="9"/>
      <color theme="1" tint="0.249977111117893"/>
      <name val="HGPｺﾞｼｯｸM"/>
      <family val="3"/>
      <charset val="128"/>
    </font>
    <font>
      <sz val="12"/>
      <color theme="1" tint="0.249977111117893"/>
      <name val="HGPｺﾞｼｯｸM"/>
      <family val="3"/>
      <charset val="128"/>
    </font>
    <font>
      <b/>
      <sz val="9"/>
      <color theme="1" tint="0.249977111117893"/>
      <name val="HGPｺﾞｼｯｸM"/>
      <family val="3"/>
      <charset val="128"/>
    </font>
    <font>
      <sz val="11"/>
      <name val="ＭＳ Ｐゴシック"/>
      <family val="3"/>
      <charset val="128"/>
    </font>
    <font>
      <sz val="16"/>
      <name val="HGSｺﾞｼｯｸM"/>
      <family val="3"/>
      <charset val="128"/>
    </font>
    <font>
      <b/>
      <sz val="16"/>
      <name val="HGSｺﾞｼｯｸM"/>
      <family val="3"/>
      <charset val="128"/>
    </font>
    <font>
      <sz val="16"/>
      <name val="HGSｺﾞｼｯｸE"/>
      <family val="3"/>
      <charset val="128"/>
    </font>
    <font>
      <b/>
      <sz val="12"/>
      <name val="HGSｺﾞｼｯｸM"/>
      <family val="3"/>
      <charset val="128"/>
    </font>
    <font>
      <sz val="12"/>
      <name val="HGSｺﾞｼｯｸE"/>
      <family val="3"/>
      <charset val="128"/>
    </font>
    <font>
      <sz val="11"/>
      <name val="ＭＳ Ｐゴシック"/>
      <family val="2"/>
      <charset val="128"/>
      <scheme val="minor"/>
    </font>
    <font>
      <sz val="14"/>
      <name val="HGSｺﾞｼｯｸE"/>
      <family val="3"/>
      <charset val="128"/>
    </font>
    <font>
      <b/>
      <u/>
      <sz val="12"/>
      <name val="HGSｺﾞｼｯｸM"/>
      <family val="3"/>
      <charset val="128"/>
    </font>
    <font>
      <u/>
      <sz val="12"/>
      <name val="HGSｺﾞｼｯｸE"/>
      <family val="3"/>
      <charset val="128"/>
    </font>
    <font>
      <sz val="12"/>
      <name val="Calibri"/>
      <family val="3"/>
    </font>
    <font>
      <sz val="10"/>
      <name val="Arial"/>
      <family val="2"/>
    </font>
    <font>
      <sz val="10"/>
      <name val="HGSｺﾞｼｯｸM"/>
      <family val="3"/>
      <charset val="128"/>
    </font>
    <font>
      <b/>
      <sz val="11"/>
      <name val="HGSｺﾞｼｯｸM"/>
      <family val="3"/>
      <charset val="128"/>
    </font>
    <font>
      <b/>
      <u/>
      <sz val="11"/>
      <name val="HGSｺﾞｼｯｸM"/>
      <family val="3"/>
      <charset val="128"/>
    </font>
    <font>
      <b/>
      <sz val="10"/>
      <name val="HGSｺﾞｼｯｸM"/>
      <family val="3"/>
      <charset val="128"/>
    </font>
    <font>
      <sz val="14"/>
      <name val="ＭＳ 明朝"/>
      <family val="1"/>
      <charset val="128"/>
    </font>
    <font>
      <sz val="12"/>
      <name val="ＭＳ Ｐゴシック"/>
      <family val="3"/>
      <charset val="128"/>
      <scheme val="minor"/>
    </font>
    <font>
      <sz val="9"/>
      <color rgb="FF000000"/>
      <name val="Meiryo UI"/>
      <family val="3"/>
      <charset val="128"/>
    </font>
    <font>
      <sz val="10"/>
      <color rgb="FFFF0000"/>
      <name val="HGPｺﾞｼｯｸM"/>
      <family val="3"/>
      <charset val="128"/>
    </font>
    <font>
      <b/>
      <sz val="10.5"/>
      <name val="HGPｺﾞｼｯｸM"/>
      <family val="3"/>
      <charset val="128"/>
    </font>
    <font>
      <sz val="12"/>
      <color theme="1"/>
      <name val="ＭＳ Ｐゴシック"/>
      <family val="3"/>
      <charset val="128"/>
      <scheme val="minor"/>
    </font>
    <font>
      <sz val="10.5"/>
      <name val="ＭＳ 明朝"/>
      <family val="1"/>
      <charset val="128"/>
    </font>
    <font>
      <u/>
      <sz val="9"/>
      <color theme="1" tint="0.249977111117893"/>
      <name val="HGPｺﾞｼｯｸM"/>
      <family val="3"/>
      <charset val="128"/>
    </font>
    <font>
      <b/>
      <sz val="16"/>
      <name val="ＭＳ Ｐゴシック"/>
      <family val="3"/>
      <charset val="128"/>
    </font>
    <font>
      <sz val="11"/>
      <name val="HGPｺﾞｼｯｸM"/>
      <family val="3"/>
      <charset val="128"/>
    </font>
    <font>
      <sz val="12"/>
      <name val="ＭＳ Ｐゴシック"/>
      <family val="3"/>
      <charset val="128"/>
      <scheme val="major"/>
    </font>
    <font>
      <b/>
      <u/>
      <sz val="8"/>
      <color theme="1" tint="0.249977111117893"/>
      <name val="HGPｺﾞｼｯｸM"/>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2"/>
        <bgColor indexed="64"/>
      </patternFill>
    </fill>
  </fills>
  <borders count="252">
    <border>
      <left/>
      <right/>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indexed="64"/>
      </right>
      <top style="thin">
        <color rgb="FF000000"/>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diagonalUp="1">
      <left/>
      <right style="medium">
        <color indexed="64"/>
      </right>
      <top style="thin">
        <color rgb="FF000000"/>
      </top>
      <bottom/>
      <diagonal style="thin">
        <color rgb="FF000000"/>
      </diagonal>
    </border>
    <border>
      <left style="thin">
        <color rgb="FF000000"/>
      </left>
      <right/>
      <top/>
      <bottom/>
      <diagonal/>
    </border>
    <border>
      <left/>
      <right style="thin">
        <color rgb="FF000000"/>
      </right>
      <top/>
      <bottom/>
      <diagonal/>
    </border>
    <border diagonalUp="1">
      <left style="thin">
        <color rgb="FF000000"/>
      </left>
      <right/>
      <top/>
      <bottom/>
      <diagonal style="thin">
        <color rgb="FF000000"/>
      </diagonal>
    </border>
    <border diagonalUp="1">
      <left/>
      <right/>
      <top/>
      <bottom/>
      <diagonal style="thin">
        <color rgb="FF000000"/>
      </diagonal>
    </border>
    <border diagonalUp="1">
      <left/>
      <right style="medium">
        <color indexed="64"/>
      </right>
      <top/>
      <bottom/>
      <diagonal style="thin">
        <color rgb="FF000000"/>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style="thin">
        <color rgb="FF000000"/>
      </bottom>
      <diagonal/>
    </border>
    <border>
      <left/>
      <right style="medium">
        <color indexed="64"/>
      </right>
      <top/>
      <bottom/>
      <diagonal/>
    </border>
    <border>
      <left style="medium">
        <color indexed="64"/>
      </left>
      <right/>
      <top style="thin">
        <color rgb="FF000000"/>
      </top>
      <bottom style="thin">
        <color rgb="FF000000"/>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auto="1"/>
      </left>
      <right style="thin">
        <color indexed="64"/>
      </right>
      <top style="hair">
        <color auto="1"/>
      </top>
      <bottom style="hair">
        <color auto="1"/>
      </bottom>
      <diagonal/>
    </border>
    <border>
      <left style="thin">
        <color indexed="64"/>
      </left>
      <right/>
      <top style="hair">
        <color indexed="64"/>
      </top>
      <bottom style="hair">
        <color indexed="64"/>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indexed="64"/>
      </left>
      <right style="thin">
        <color indexed="64"/>
      </right>
      <top/>
      <bottom style="hair">
        <color indexed="64"/>
      </bottom>
      <diagonal/>
    </border>
    <border>
      <left style="thin">
        <color indexed="64"/>
      </left>
      <right style="thin">
        <color indexed="8"/>
      </right>
      <top style="thin">
        <color indexed="64"/>
      </top>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thin">
        <color indexed="64"/>
      </top>
      <bottom/>
      <diagonal/>
    </border>
    <border>
      <left/>
      <right/>
      <top style="dotted">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double">
        <color indexed="64"/>
      </right>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8"/>
      </left>
      <right style="thin">
        <color indexed="8"/>
      </right>
      <top style="thin">
        <color indexed="8"/>
      </top>
      <bottom style="dotted">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auto="1"/>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right/>
      <top/>
      <bottom style="thin">
        <color indexed="64"/>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diagonalUp="1">
      <left style="thin">
        <color rgb="FF000000"/>
      </left>
      <right/>
      <top/>
      <bottom style="thin">
        <color rgb="FF000000"/>
      </bottom>
      <diagonal style="thin">
        <color rgb="FF000000"/>
      </diagonal>
    </border>
    <border diagonalUp="1">
      <left/>
      <right/>
      <top/>
      <bottom style="thin">
        <color rgb="FF000000"/>
      </bottom>
      <diagonal style="thin">
        <color rgb="FF000000"/>
      </diagonal>
    </border>
    <border diagonalUp="1">
      <left/>
      <right style="medium">
        <color indexed="64"/>
      </right>
      <top/>
      <bottom style="thin">
        <color rgb="FF000000"/>
      </bottom>
      <diagonal style="thin">
        <color rgb="FF000000"/>
      </diagonal>
    </border>
    <border>
      <left/>
      <right style="thin">
        <color indexed="64"/>
      </right>
      <top style="thin">
        <color rgb="FF000000"/>
      </top>
      <bottom style="thin">
        <color rgb="FF000000"/>
      </bottom>
      <diagonal/>
    </border>
    <border>
      <left/>
      <right/>
      <top style="thin">
        <color auto="1"/>
      </top>
      <bottom/>
      <diagonal/>
    </border>
    <border>
      <left/>
      <right style="thin">
        <color indexed="64"/>
      </right>
      <top/>
      <bottom style="thin">
        <color indexed="64"/>
      </bottom>
      <diagonal/>
    </border>
    <border>
      <left style="thin">
        <color indexed="8"/>
      </left>
      <right style="thin">
        <color indexed="64"/>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thin">
        <color auto="1"/>
      </right>
      <top/>
      <bottom style="thin">
        <color auto="1"/>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medium">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8"/>
      </left>
      <right style="thin">
        <color indexed="8"/>
      </right>
      <top/>
      <bottom style="thin">
        <color indexed="8"/>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8"/>
      </left>
      <right style="thin">
        <color indexed="8"/>
      </right>
      <top/>
      <bottom/>
      <diagonal/>
    </border>
    <border diagonalUp="1">
      <left style="thin">
        <color indexed="8"/>
      </left>
      <right style="thin">
        <color indexed="8"/>
      </right>
      <top style="thin">
        <color indexed="64"/>
      </top>
      <bottom style="thin">
        <color indexed="64"/>
      </bottom>
      <diagonal style="thin">
        <color indexed="8"/>
      </diagonal>
    </border>
    <border>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style="medium">
        <color indexed="64"/>
      </left>
      <right/>
      <top style="thin">
        <color rgb="FF000000"/>
      </top>
      <bottom/>
      <diagonal/>
    </border>
    <border>
      <left/>
      <right style="thin">
        <color indexed="64"/>
      </right>
      <top style="thin">
        <color indexed="64"/>
      </top>
      <bottom/>
      <diagonal/>
    </border>
    <border>
      <left/>
      <right style="thin">
        <color indexed="64"/>
      </right>
      <top style="thin">
        <color rgb="FF000000"/>
      </top>
      <bottom/>
      <diagonal/>
    </border>
    <border diagonalUp="1">
      <left/>
      <right style="thin">
        <color rgb="FF000000"/>
      </right>
      <top style="thin">
        <color rgb="FF000000"/>
      </top>
      <bottom/>
      <diagonal style="thin">
        <color rgb="FF000000"/>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diagonal/>
    </border>
    <border>
      <left/>
      <right style="thin">
        <color rgb="FF000000"/>
      </right>
      <top/>
      <bottom style="medium">
        <color indexed="64"/>
      </bottom>
      <diagonal/>
    </border>
    <border>
      <left style="thin">
        <color rgb="FF000000"/>
      </left>
      <right/>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rgb="FF000000"/>
      </right>
      <top style="medium">
        <color indexed="64"/>
      </top>
      <bottom style="dashed">
        <color indexed="64"/>
      </bottom>
      <diagonal/>
    </border>
    <border>
      <left style="thin">
        <color rgb="FF000000"/>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thin">
        <color indexed="8"/>
      </right>
      <top/>
      <bottom/>
      <diagonal/>
    </border>
    <border>
      <left style="thin">
        <color indexed="8"/>
      </left>
      <right style="thin">
        <color indexed="64"/>
      </right>
      <top/>
      <bottom/>
      <diagonal/>
    </border>
    <border>
      <left style="thin">
        <color auto="1"/>
      </left>
      <right style="thin">
        <color auto="1"/>
      </right>
      <top style="thin">
        <color auto="1"/>
      </top>
      <bottom/>
      <diagonal/>
    </border>
    <border>
      <left style="thin">
        <color indexed="64"/>
      </left>
      <right style="thin">
        <color auto="1"/>
      </right>
      <top/>
      <bottom/>
      <diagonal/>
    </border>
    <border>
      <left style="thin">
        <color auto="1"/>
      </left>
      <right style="thin">
        <color indexed="64"/>
      </right>
      <top style="hair">
        <color auto="1"/>
      </top>
      <bottom style="thin">
        <color indexed="64"/>
      </bottom>
      <diagonal/>
    </border>
    <border>
      <left style="thin">
        <color indexed="64"/>
      </left>
      <right/>
      <top style="thin">
        <color indexed="64"/>
      </top>
      <bottom/>
      <diagonal/>
    </border>
    <border>
      <left/>
      <right style="thin">
        <color auto="1"/>
      </right>
      <top style="hair">
        <color auto="1"/>
      </top>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top/>
      <bottom style="dashDot">
        <color indexed="64"/>
      </bottom>
      <diagonal/>
    </border>
    <border>
      <left/>
      <right/>
      <top/>
      <bottom style="dashDot">
        <color indexed="64"/>
      </bottom>
      <diagonal/>
    </border>
    <border>
      <left style="thin">
        <color indexed="64"/>
      </left>
      <right style="medium">
        <color indexed="64"/>
      </right>
      <top style="thin">
        <color indexed="64"/>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dotted">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double">
        <color indexed="64"/>
      </left>
      <right/>
      <top style="medium">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hair">
        <color auto="1"/>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left style="thin">
        <color auto="1"/>
      </left>
      <right style="thin">
        <color auto="1"/>
      </right>
      <top style="hair">
        <color auto="1"/>
      </top>
      <bottom style="thin">
        <color auto="1"/>
      </bottom>
      <diagonal/>
    </border>
    <border>
      <left style="thin">
        <color indexed="8"/>
      </left>
      <right/>
      <top style="thin">
        <color indexed="64"/>
      </top>
      <bottom style="hair">
        <color indexed="8"/>
      </bottom>
      <diagonal/>
    </border>
    <border>
      <left/>
      <right/>
      <top style="thin">
        <color indexed="64"/>
      </top>
      <bottom style="hair">
        <color indexed="8"/>
      </bottom>
      <diagonal/>
    </border>
    <border>
      <left/>
      <right style="thin">
        <color indexed="8"/>
      </right>
      <top style="thin">
        <color indexed="64"/>
      </top>
      <bottom style="hair">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n">
        <color indexed="8"/>
      </right>
      <top style="hair">
        <color indexed="8"/>
      </top>
      <bottom style="thin">
        <color indexed="64"/>
      </bottom>
      <diagonal/>
    </border>
    <border>
      <left style="thin">
        <color indexed="8"/>
      </left>
      <right style="thin">
        <color indexed="8"/>
      </right>
      <top style="hair">
        <color indexed="8"/>
      </top>
      <bottom style="thin">
        <color indexed="64"/>
      </bottom>
      <diagonal/>
    </border>
    <border>
      <left style="thin">
        <color auto="1"/>
      </left>
      <right/>
      <top style="thin">
        <color indexed="64"/>
      </top>
      <bottom style="hair">
        <color auto="1"/>
      </bottom>
      <diagonal/>
    </border>
    <border>
      <left/>
      <right/>
      <top style="thin">
        <color indexed="64"/>
      </top>
      <bottom style="hair">
        <color auto="1"/>
      </bottom>
      <diagonal/>
    </border>
    <border>
      <left/>
      <right style="thin">
        <color auto="1"/>
      </right>
      <top style="thin">
        <color indexed="64"/>
      </top>
      <bottom style="hair">
        <color auto="1"/>
      </bottom>
      <diagonal/>
    </border>
    <border>
      <left style="thin">
        <color auto="1"/>
      </left>
      <right style="thin">
        <color auto="1"/>
      </right>
      <top style="thin">
        <color auto="1"/>
      </top>
      <bottom style="hair">
        <color auto="1"/>
      </bottom>
      <diagonal/>
    </border>
    <border>
      <left style="thin">
        <color indexed="64"/>
      </left>
      <right style="thin">
        <color auto="1"/>
      </right>
      <top style="thin">
        <color indexed="64"/>
      </top>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left style="thin">
        <color auto="1"/>
      </left>
      <right style="thin">
        <color indexed="64"/>
      </right>
      <top style="hair">
        <color auto="1"/>
      </top>
      <bottom style="thin">
        <color indexed="64"/>
      </bottom>
      <diagonal/>
    </border>
    <border>
      <left style="thin">
        <color auto="1"/>
      </left>
      <right/>
      <top style="hair">
        <color auto="1"/>
      </top>
      <bottom/>
      <diagonal/>
    </border>
    <border>
      <left/>
      <right/>
      <top style="hair">
        <color auto="1"/>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s>
  <cellStyleXfs count="15">
    <xf numFmtId="0" fontId="0" fillId="0" borderId="0"/>
    <xf numFmtId="0" fontId="14" fillId="0" borderId="0">
      <alignment vertical="center"/>
    </xf>
    <xf numFmtId="0" fontId="17" fillId="0" borderId="0">
      <alignment vertical="center"/>
    </xf>
    <xf numFmtId="0" fontId="21" fillId="0" borderId="0">
      <alignment vertical="center"/>
    </xf>
    <xf numFmtId="0" fontId="22" fillId="0" borderId="0">
      <alignment vertical="center"/>
    </xf>
    <xf numFmtId="0" fontId="4" fillId="0" borderId="0">
      <alignment vertical="center"/>
    </xf>
    <xf numFmtId="0" fontId="14" fillId="0" borderId="0">
      <alignment vertical="center"/>
    </xf>
    <xf numFmtId="0" fontId="34" fillId="0" borderId="0">
      <alignment vertical="center"/>
    </xf>
    <xf numFmtId="0" fontId="34" fillId="0" borderId="0">
      <alignment vertical="center"/>
    </xf>
    <xf numFmtId="0" fontId="34" fillId="0" borderId="0"/>
    <xf numFmtId="0" fontId="45" fillId="0" borderId="0"/>
    <xf numFmtId="0" fontId="3" fillId="0" borderId="0">
      <alignment vertical="center"/>
    </xf>
    <xf numFmtId="0" fontId="56" fillId="0" borderId="0"/>
    <xf numFmtId="0" fontId="2" fillId="0" borderId="0">
      <alignment vertical="center"/>
    </xf>
    <xf numFmtId="0" fontId="1" fillId="0" borderId="0">
      <alignment vertical="center"/>
    </xf>
  </cellStyleXfs>
  <cellXfs count="1029">
    <xf numFmtId="0" fontId="0" fillId="0" borderId="0" xfId="0"/>
    <xf numFmtId="0" fontId="18" fillId="0" borderId="0" xfId="2" applyFont="1">
      <alignment vertical="center"/>
    </xf>
    <xf numFmtId="0" fontId="19" fillId="0" borderId="0" xfId="2" applyFont="1">
      <alignment vertical="center"/>
    </xf>
    <xf numFmtId="0" fontId="17" fillId="0" borderId="0" xfId="2" applyFont="1">
      <alignment vertical="center"/>
    </xf>
    <xf numFmtId="0" fontId="25" fillId="0" borderId="0" xfId="7" applyFont="1">
      <alignment vertical="center"/>
    </xf>
    <xf numFmtId="0" fontId="38" fillId="0" borderId="0" xfId="9" applyFont="1"/>
    <xf numFmtId="0" fontId="47" fillId="0" borderId="0" xfId="9" applyFont="1"/>
    <xf numFmtId="0" fontId="48" fillId="0" borderId="0" xfId="9" applyFont="1"/>
    <xf numFmtId="0" fontId="49" fillId="0" borderId="0" xfId="10" applyFont="1"/>
    <xf numFmtId="0" fontId="17" fillId="0" borderId="0" xfId="2" applyFont="1" applyFill="1" applyBorder="1">
      <alignment vertical="center"/>
    </xf>
    <xf numFmtId="0" fontId="15" fillId="0" borderId="0" xfId="1" applyFont="1" applyFill="1" applyBorder="1" applyAlignment="1">
      <alignment horizontal="center" vertical="center"/>
    </xf>
    <xf numFmtId="0" fontId="19" fillId="0" borderId="0" xfId="2" applyFont="1" applyFill="1" applyBorder="1" applyAlignment="1">
      <alignment horizontal="left" vertical="center" wrapText="1"/>
    </xf>
    <xf numFmtId="0" fontId="19" fillId="0" borderId="0" xfId="2" applyFont="1" applyFill="1" applyBorder="1" applyAlignment="1">
      <alignment horizontal="left" vertical="center" indent="1"/>
    </xf>
    <xf numFmtId="0" fontId="15" fillId="0" borderId="30" xfId="1" applyFont="1" applyFill="1" applyBorder="1" applyAlignment="1">
      <alignment horizontal="center" vertical="center"/>
    </xf>
    <xf numFmtId="0" fontId="15" fillId="0" borderId="30" xfId="2" applyFont="1" applyFill="1" applyBorder="1" applyAlignment="1">
      <alignment horizontal="center" vertical="center"/>
    </xf>
    <xf numFmtId="0" fontId="15" fillId="0" borderId="30" xfId="2" applyFont="1" applyFill="1" applyBorder="1" applyAlignment="1">
      <alignment horizontal="center" vertical="center" wrapText="1"/>
    </xf>
    <xf numFmtId="0" fontId="19" fillId="0" borderId="0" xfId="2" applyFont="1" applyFill="1" applyBorder="1" applyAlignment="1">
      <alignment vertical="top" wrapText="1"/>
    </xf>
    <xf numFmtId="0" fontId="20" fillId="0" borderId="0" xfId="2" applyFont="1">
      <alignment vertical="center"/>
    </xf>
    <xf numFmtId="0" fontId="50" fillId="0" borderId="0" xfId="2" applyFont="1">
      <alignment vertical="center"/>
    </xf>
    <xf numFmtId="0" fontId="20" fillId="0" borderId="0" xfId="2" applyFont="1" applyFill="1" applyBorder="1" applyAlignment="1">
      <alignment horizontal="left" vertical="center" wrapText="1"/>
    </xf>
    <xf numFmtId="0" fontId="51" fillId="0" borderId="0" xfId="2" applyFont="1" applyFill="1" applyBorder="1">
      <alignment vertical="center"/>
    </xf>
    <xf numFmtId="0" fontId="10" fillId="2" borderId="4" xfId="0" applyFont="1" applyFill="1" applyBorder="1" applyAlignment="1">
      <alignment vertical="center" wrapText="1"/>
    </xf>
    <xf numFmtId="0" fontId="49" fillId="0" borderId="0" xfId="10" applyFont="1" applyAlignment="1">
      <alignment vertical="center"/>
    </xf>
    <xf numFmtId="0" fontId="47" fillId="0" borderId="0" xfId="9" applyFont="1" applyAlignment="1">
      <alignment vertical="center"/>
    </xf>
    <xf numFmtId="0" fontId="38" fillId="0" borderId="0" xfId="9" applyFont="1" applyBorder="1" applyAlignment="1">
      <alignment horizontal="left"/>
    </xf>
    <xf numFmtId="0" fontId="38" fillId="0" borderId="0" xfId="9" applyFont="1" applyBorder="1" applyAlignment="1"/>
    <xf numFmtId="0" fontId="47" fillId="0" borderId="98" xfId="9" applyFont="1" applyBorder="1"/>
    <xf numFmtId="0" fontId="49" fillId="0" borderId="0" xfId="9" applyFont="1"/>
    <xf numFmtId="0" fontId="38" fillId="0" borderId="98" xfId="9" applyFont="1" applyBorder="1" applyAlignment="1"/>
    <xf numFmtId="0" fontId="47" fillId="0" borderId="98" xfId="9" applyFont="1" applyBorder="1" applyAlignment="1">
      <alignment horizontal="right"/>
    </xf>
    <xf numFmtId="0" fontId="47" fillId="0" borderId="98" xfId="9" applyFont="1" applyBorder="1" applyAlignment="1"/>
    <xf numFmtId="0" fontId="47" fillId="0" borderId="98" xfId="9" applyFont="1" applyBorder="1" applyAlignment="1">
      <alignment horizontal="center"/>
    </xf>
    <xf numFmtId="0" fontId="49" fillId="0" borderId="98" xfId="10" applyFont="1" applyBorder="1" applyAlignment="1">
      <alignment horizontal="center"/>
    </xf>
    <xf numFmtId="0" fontId="47" fillId="0" borderId="98" xfId="10" applyFont="1" applyBorder="1"/>
    <xf numFmtId="0" fontId="48" fillId="0" borderId="98" xfId="9" applyFont="1" applyBorder="1"/>
    <xf numFmtId="0" fontId="49" fillId="0" borderId="98" xfId="10" applyFont="1" applyBorder="1"/>
    <xf numFmtId="0" fontId="47" fillId="0" borderId="98" xfId="9" applyFont="1" applyBorder="1" applyAlignment="1">
      <alignment horizontal="left"/>
    </xf>
    <xf numFmtId="0" fontId="47" fillId="0" borderId="144" xfId="9" applyFont="1" applyBorder="1" applyAlignment="1">
      <alignment horizontal="right" vertical="center"/>
    </xf>
    <xf numFmtId="0" fontId="47" fillId="0" borderId="126" xfId="9" applyFont="1" applyBorder="1" applyAlignment="1">
      <alignment horizontal="right" vertical="center"/>
    </xf>
    <xf numFmtId="0" fontId="47" fillId="0" borderId="143" xfId="9" applyFont="1" applyBorder="1" applyAlignment="1">
      <alignment horizontal="right" vertical="center"/>
    </xf>
    <xf numFmtId="0" fontId="47" fillId="0" borderId="94" xfId="9" applyFont="1" applyBorder="1" applyAlignment="1">
      <alignment horizontal="right" vertical="center"/>
    </xf>
    <xf numFmtId="0" fontId="47" fillId="6" borderId="94" xfId="9" applyFont="1" applyFill="1" applyBorder="1" applyAlignment="1">
      <alignment horizontal="right" vertical="center"/>
    </xf>
    <xf numFmtId="0" fontId="47" fillId="0" borderId="92" xfId="9" applyFont="1" applyBorder="1" applyAlignment="1">
      <alignment horizontal="right" vertical="center"/>
    </xf>
    <xf numFmtId="0" fontId="47" fillId="6" borderId="92" xfId="9" applyFont="1" applyFill="1" applyBorder="1" applyAlignment="1">
      <alignment horizontal="right" vertical="center"/>
    </xf>
    <xf numFmtId="0" fontId="47" fillId="6" borderId="155" xfId="9" applyFont="1" applyFill="1" applyBorder="1" applyAlignment="1">
      <alignment horizontal="right" vertical="center"/>
    </xf>
    <xf numFmtId="0" fontId="47" fillId="0" borderId="0" xfId="9" applyFont="1" applyBorder="1" applyAlignment="1">
      <alignment horizontal="center" vertical="center"/>
    </xf>
    <xf numFmtId="0" fontId="47" fillId="0" borderId="0" xfId="9" applyFont="1" applyBorder="1" applyAlignment="1">
      <alignment horizontal="right" vertical="center"/>
    </xf>
    <xf numFmtId="0" fontId="13" fillId="2" borderId="0" xfId="0" applyFont="1" applyFill="1" applyBorder="1" applyAlignment="1">
      <alignment horizontal="left" vertical="top" wrapText="1"/>
    </xf>
    <xf numFmtId="0" fontId="8" fillId="2" borderId="0" xfId="0" applyFont="1" applyFill="1" applyBorder="1" applyAlignment="1">
      <alignment horizontal="left" vertical="top"/>
    </xf>
    <xf numFmtId="1" fontId="47" fillId="0" borderId="0" xfId="9" applyNumberFormat="1" applyFont="1" applyBorder="1" applyAlignment="1">
      <alignment horizontal="center"/>
    </xf>
    <xf numFmtId="0" fontId="47" fillId="0" borderId="0" xfId="9" applyFont="1" applyBorder="1" applyAlignment="1"/>
    <xf numFmtId="0" fontId="47" fillId="0" borderId="0" xfId="9" applyFont="1" applyBorder="1" applyAlignment="1">
      <alignment horizontal="right"/>
    </xf>
    <xf numFmtId="0" fontId="47" fillId="0" borderId="0" xfId="10" applyFont="1" applyBorder="1"/>
    <xf numFmtId="0" fontId="47" fillId="0" borderId="0" xfId="9" applyFont="1" applyBorder="1"/>
    <xf numFmtId="0" fontId="47" fillId="0" borderId="157" xfId="9" applyFont="1" applyBorder="1" applyAlignment="1"/>
    <xf numFmtId="0" fontId="47" fillId="0" borderId="31" xfId="9" applyFont="1" applyBorder="1"/>
    <xf numFmtId="0" fontId="47" fillId="0" borderId="155" xfId="9" applyFont="1" applyBorder="1" applyAlignment="1">
      <alignment horizontal="right" vertical="center"/>
    </xf>
    <xf numFmtId="0" fontId="47" fillId="0" borderId="159" xfId="9" applyFont="1" applyBorder="1" applyAlignment="1">
      <alignment horizontal="right" vertical="center"/>
    </xf>
    <xf numFmtId="0" fontId="53" fillId="2" borderId="0" xfId="0" applyFont="1" applyFill="1" applyBorder="1" applyAlignment="1">
      <alignment horizontal="left" vertical="top"/>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10" fillId="2" borderId="26" xfId="0" applyFont="1" applyFill="1" applyBorder="1" applyAlignment="1">
      <alignment vertical="center" textRotation="255" wrapText="1"/>
    </xf>
    <xf numFmtId="0" fontId="10" fillId="2" borderId="5" xfId="0" applyFont="1" applyFill="1" applyBorder="1" applyAlignment="1">
      <alignment vertical="center" wrapText="1"/>
    </xf>
    <xf numFmtId="0" fontId="53" fillId="2" borderId="0" xfId="0" applyFont="1" applyFill="1" applyBorder="1" applyAlignment="1">
      <alignment horizontal="left" vertical="center"/>
    </xf>
    <xf numFmtId="0" fontId="8" fillId="2" borderId="0"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horizontal="left" vertical="top" wrapText="1" indent="4"/>
    </xf>
    <xf numFmtId="0" fontId="13" fillId="2" borderId="0" xfId="0" applyFont="1" applyFill="1" applyBorder="1" applyAlignment="1">
      <alignment horizontal="left" vertical="top"/>
    </xf>
    <xf numFmtId="0" fontId="13" fillId="2" borderId="0" xfId="0" applyFont="1" applyFill="1" applyBorder="1" applyAlignment="1">
      <alignment horizontal="left" vertical="top" indent="8"/>
    </xf>
    <xf numFmtId="0" fontId="13" fillId="2" borderId="0" xfId="0" applyFont="1" applyFill="1" applyBorder="1" applyAlignment="1">
      <alignment horizontal="left" vertical="top" indent="5"/>
    </xf>
    <xf numFmtId="0" fontId="8" fillId="2" borderId="0" xfId="0" applyFont="1" applyFill="1" applyBorder="1" applyAlignment="1">
      <alignment horizontal="left" vertical="top" indent="8"/>
    </xf>
    <xf numFmtId="0" fontId="29" fillId="0" borderId="0" xfId="6" applyFont="1" applyFill="1">
      <alignment vertical="center"/>
    </xf>
    <xf numFmtId="0" fontId="32" fillId="0" borderId="33" xfId="6" applyFont="1" applyFill="1" applyBorder="1" applyAlignment="1">
      <alignment horizontal="center" vertical="center"/>
    </xf>
    <xf numFmtId="0" fontId="32" fillId="0" borderId="181" xfId="6" applyFont="1" applyFill="1" applyBorder="1" applyAlignment="1">
      <alignment horizontal="center" vertical="center"/>
    </xf>
    <xf numFmtId="0" fontId="32" fillId="0" borderId="30" xfId="6" applyFont="1" applyFill="1" applyBorder="1" applyAlignment="1">
      <alignment horizontal="center" vertical="center"/>
    </xf>
    <xf numFmtId="0" fontId="35" fillId="0" borderId="0" xfId="13" applyFont="1" applyAlignment="1">
      <alignment horizontal="left" vertical="center"/>
    </xf>
    <xf numFmtId="0" fontId="35" fillId="0" borderId="0" xfId="13" applyFont="1">
      <alignment vertical="center"/>
    </xf>
    <xf numFmtId="0" fontId="36" fillId="0" borderId="0" xfId="13" applyFont="1" applyAlignment="1">
      <alignment horizontal="left" vertical="center"/>
    </xf>
    <xf numFmtId="0" fontId="37" fillId="0" borderId="0" xfId="13" applyFont="1" applyAlignment="1">
      <alignment horizontal="left" vertical="center"/>
    </xf>
    <xf numFmtId="0" fontId="36" fillId="0" borderId="0" xfId="13" applyFont="1">
      <alignment vertical="center"/>
    </xf>
    <xf numFmtId="0" fontId="36" fillId="0" borderId="0" xfId="13" applyFont="1" applyAlignment="1">
      <alignment horizontal="right" vertical="center"/>
    </xf>
    <xf numFmtId="0" fontId="15" fillId="0" borderId="0" xfId="13" applyFont="1" applyAlignment="1">
      <alignment horizontal="left" vertical="center"/>
    </xf>
    <xf numFmtId="0" fontId="19" fillId="0" borderId="0" xfId="13" applyFont="1" applyAlignment="1">
      <alignment horizontal="left" vertical="center"/>
    </xf>
    <xf numFmtId="0" fontId="19" fillId="0" borderId="0" xfId="13" applyFont="1">
      <alignment vertical="center"/>
    </xf>
    <xf numFmtId="0" fontId="19" fillId="0" borderId="0" xfId="13" applyFont="1" applyAlignment="1">
      <alignment horizontal="right" vertical="center"/>
    </xf>
    <xf numFmtId="0" fontId="19" fillId="0" borderId="185" xfId="13" applyFont="1" applyBorder="1" applyAlignment="1">
      <alignment vertical="center" wrapText="1"/>
    </xf>
    <xf numFmtId="0" fontId="19" fillId="0" borderId="32" xfId="13" applyFont="1" applyBorder="1" applyAlignment="1">
      <alignment vertical="center" wrapText="1"/>
    </xf>
    <xf numFmtId="0" fontId="19" fillId="0" borderId="56" xfId="13" applyFont="1" applyBorder="1" applyAlignment="1">
      <alignment horizontal="center" vertical="center"/>
    </xf>
    <xf numFmtId="0" fontId="19" fillId="0" borderId="30" xfId="13" applyFont="1" applyBorder="1" applyAlignment="1">
      <alignment horizontal="center" vertical="center"/>
    </xf>
    <xf numFmtId="0" fontId="19" fillId="0" borderId="57" xfId="13" applyFont="1" applyBorder="1" applyAlignment="1">
      <alignment horizontal="center" vertical="center"/>
    </xf>
    <xf numFmtId="0" fontId="19" fillId="0" borderId="28" xfId="13" applyFont="1" applyBorder="1" applyAlignment="1">
      <alignment horizontal="center" vertical="center"/>
    </xf>
    <xf numFmtId="0" fontId="19" fillId="0" borderId="28" xfId="13" applyFont="1" applyFill="1" applyBorder="1" applyAlignment="1">
      <alignment horizontal="center" vertical="center"/>
    </xf>
    <xf numFmtId="0" fontId="19" fillId="0" borderId="57" xfId="13" applyFont="1" applyFill="1" applyBorder="1" applyAlignment="1">
      <alignment horizontal="center" vertical="center"/>
    </xf>
    <xf numFmtId="0" fontId="19" fillId="0" borderId="62" xfId="13" applyFont="1" applyBorder="1" applyAlignment="1">
      <alignment vertical="center" wrapText="1"/>
    </xf>
    <xf numFmtId="0" fontId="19" fillId="0" borderId="61" xfId="13" applyFont="1" applyBorder="1" applyAlignment="1">
      <alignment vertical="center" wrapText="1"/>
    </xf>
    <xf numFmtId="49" fontId="19" fillId="0" borderId="65" xfId="13" applyNumberFormat="1" applyFont="1" applyBorder="1" applyAlignment="1">
      <alignment horizontal="center" vertical="center" wrapText="1"/>
    </xf>
    <xf numFmtId="0" fontId="19" fillId="0" borderId="66" xfId="13" applyFont="1" applyBorder="1" applyAlignment="1">
      <alignment horizontal="center" vertical="center"/>
    </xf>
    <xf numFmtId="0" fontId="19" fillId="0" borderId="67" xfId="13" applyFont="1" applyBorder="1" applyAlignment="1">
      <alignment horizontal="center" vertical="center"/>
    </xf>
    <xf numFmtId="0" fontId="19" fillId="0" borderId="65" xfId="13" applyFont="1" applyBorder="1" applyAlignment="1">
      <alignment horizontal="center" vertical="center"/>
    </xf>
    <xf numFmtId="0" fontId="19" fillId="0" borderId="68" xfId="13" applyFont="1" applyBorder="1" applyAlignment="1">
      <alignment horizontal="center" vertical="center"/>
    </xf>
    <xf numFmtId="0" fontId="19" fillId="0" borderId="68" xfId="13" applyFont="1" applyFill="1" applyBorder="1" applyAlignment="1">
      <alignment horizontal="center" vertical="center"/>
    </xf>
    <xf numFmtId="0" fontId="19" fillId="0" borderId="67" xfId="13" applyFont="1" applyFill="1" applyBorder="1" applyAlignment="1">
      <alignment horizontal="center" vertical="center"/>
    </xf>
    <xf numFmtId="0" fontId="19" fillId="7" borderId="69" xfId="13" applyFont="1" applyFill="1" applyBorder="1" applyAlignment="1">
      <alignment horizontal="left" vertical="center"/>
    </xf>
    <xf numFmtId="0" fontId="19" fillId="7" borderId="84" xfId="13" applyFont="1" applyFill="1" applyBorder="1" applyAlignment="1">
      <alignment vertical="center" wrapText="1"/>
    </xf>
    <xf numFmtId="0" fontId="19" fillId="7" borderId="70" xfId="13" applyFont="1" applyFill="1" applyBorder="1">
      <alignment vertical="center"/>
    </xf>
    <xf numFmtId="0" fontId="19" fillId="0" borderId="121" xfId="13" applyFont="1" applyBorder="1" applyAlignment="1">
      <alignment vertical="center"/>
    </xf>
    <xf numFmtId="0" fontId="18" fillId="0" borderId="75" xfId="13" applyFont="1" applyBorder="1" applyAlignment="1">
      <alignment vertical="center"/>
    </xf>
    <xf numFmtId="0" fontId="46" fillId="0" borderId="75" xfId="13" applyFont="1" applyBorder="1" applyAlignment="1">
      <alignment vertical="center"/>
    </xf>
    <xf numFmtId="0" fontId="19" fillId="0" borderId="77" xfId="13" applyFont="1" applyBorder="1" applyAlignment="1">
      <alignment horizontal="center" vertical="center" wrapText="1"/>
    </xf>
    <xf numFmtId="0" fontId="19" fillId="0" borderId="78" xfId="13" applyFont="1" applyBorder="1" applyAlignment="1">
      <alignment horizontal="center" vertical="center" wrapText="1"/>
    </xf>
    <xf numFmtId="0" fontId="19" fillId="0" borderId="79" xfId="13" applyFont="1" applyBorder="1" applyAlignment="1">
      <alignment horizontal="center" vertical="center" wrapText="1"/>
    </xf>
    <xf numFmtId="0" fontId="19" fillId="0" borderId="80" xfId="13" applyFont="1" applyBorder="1" applyAlignment="1">
      <alignment horizontal="center" vertical="center" wrapText="1"/>
    </xf>
    <xf numFmtId="0" fontId="19" fillId="0" borderId="80" xfId="13" applyFont="1" applyFill="1" applyBorder="1" applyAlignment="1">
      <alignment horizontal="center" vertical="center" wrapText="1"/>
    </xf>
    <xf numFmtId="0" fontId="19" fillId="0" borderId="79" xfId="13" applyFont="1" applyFill="1" applyBorder="1" applyAlignment="1">
      <alignment horizontal="center" vertical="center" wrapText="1"/>
    </xf>
    <xf numFmtId="0" fontId="19" fillId="0" borderId="187" xfId="13" applyFont="1" applyBorder="1" applyAlignment="1">
      <alignment vertical="center"/>
    </xf>
    <xf numFmtId="0" fontId="18" fillId="0" borderId="98" xfId="13" applyFont="1" applyBorder="1" applyAlignment="1">
      <alignment vertical="center"/>
    </xf>
    <xf numFmtId="0" fontId="46" fillId="0" borderId="188" xfId="13" applyFont="1" applyBorder="1" applyAlignment="1">
      <alignment vertical="center"/>
    </xf>
    <xf numFmtId="0" fontId="46" fillId="0" borderId="188" xfId="13" applyFont="1" applyBorder="1" applyAlignment="1">
      <alignment horizontal="center" vertical="center"/>
    </xf>
    <xf numFmtId="0" fontId="19" fillId="0" borderId="71" xfId="13" applyFont="1" applyBorder="1" applyAlignment="1">
      <alignment horizontal="center" vertical="center" wrapText="1"/>
    </xf>
    <xf numFmtId="0" fontId="19" fillId="0" borderId="95" xfId="13" applyFont="1" applyBorder="1" applyAlignment="1">
      <alignment horizontal="center" vertical="center" wrapText="1"/>
    </xf>
    <xf numFmtId="0" fontId="19" fillId="0" borderId="83" xfId="13" applyFont="1" applyBorder="1" applyAlignment="1">
      <alignment horizontal="center" vertical="center" wrapText="1"/>
    </xf>
    <xf numFmtId="0" fontId="19" fillId="0" borderId="111" xfId="13" applyFont="1" applyBorder="1" applyAlignment="1">
      <alignment horizontal="center" vertical="center" wrapText="1"/>
    </xf>
    <xf numFmtId="0" fontId="19" fillId="0" borderId="111" xfId="13" applyFont="1" applyFill="1" applyBorder="1" applyAlignment="1">
      <alignment horizontal="center" vertical="center" wrapText="1"/>
    </xf>
    <xf numFmtId="0" fontId="19" fillId="0" borderId="126" xfId="13" applyFont="1" applyFill="1" applyBorder="1" applyAlignment="1">
      <alignment horizontal="center" vertical="center" wrapText="1"/>
    </xf>
    <xf numFmtId="0" fontId="19" fillId="0" borderId="62" xfId="13" applyFont="1" applyBorder="1" applyAlignment="1">
      <alignment vertical="center"/>
    </xf>
    <xf numFmtId="0" fontId="18" fillId="0" borderId="60" xfId="13" applyFont="1" applyBorder="1" applyAlignment="1">
      <alignment vertical="center"/>
    </xf>
    <xf numFmtId="0" fontId="46" fillId="0" borderId="60" xfId="13" applyFont="1" applyBorder="1" applyAlignment="1">
      <alignment vertical="center"/>
    </xf>
    <xf numFmtId="0" fontId="46" fillId="0" borderId="60" xfId="13" applyFont="1" applyBorder="1" applyAlignment="1">
      <alignment horizontal="center" vertical="center"/>
    </xf>
    <xf numFmtId="0" fontId="19" fillId="0" borderId="58" xfId="13" applyFont="1" applyBorder="1" applyAlignment="1">
      <alignment horizontal="center" vertical="center" wrapText="1"/>
    </xf>
    <xf numFmtId="0" fontId="19" fillId="0" borderId="59" xfId="13" applyFont="1" applyBorder="1" applyAlignment="1">
      <alignment horizontal="center" vertical="center" wrapText="1"/>
    </xf>
    <xf numFmtId="0" fontId="19" fillId="0" borderId="137" xfId="13" applyFont="1" applyBorder="1" applyAlignment="1">
      <alignment horizontal="center" vertical="center" wrapText="1"/>
    </xf>
    <xf numFmtId="0" fontId="19" fillId="0" borderId="61" xfId="13" applyFont="1" applyBorder="1" applyAlignment="1">
      <alignment horizontal="center" vertical="center" wrapText="1"/>
    </xf>
    <xf numFmtId="0" fontId="19" fillId="0" borderId="61" xfId="13" applyFont="1" applyFill="1" applyBorder="1" applyAlignment="1">
      <alignment horizontal="center" vertical="center" wrapText="1"/>
    </xf>
    <xf numFmtId="0" fontId="19" fillId="0" borderId="62" xfId="13" applyFont="1" applyFill="1" applyBorder="1" applyAlignment="1">
      <alignment horizontal="center" vertical="center" wrapText="1"/>
    </xf>
    <xf numFmtId="0" fontId="19" fillId="7" borderId="73" xfId="13" applyFont="1" applyFill="1" applyBorder="1" applyAlignment="1">
      <alignment horizontal="left" vertical="center"/>
    </xf>
    <xf numFmtId="0" fontId="19" fillId="7" borderId="98" xfId="13" applyFont="1" applyFill="1" applyBorder="1" applyAlignment="1">
      <alignment vertical="center" wrapText="1"/>
    </xf>
    <xf numFmtId="0" fontId="19" fillId="7" borderId="129" xfId="13" applyFont="1" applyFill="1" applyBorder="1">
      <alignment vertical="center"/>
    </xf>
    <xf numFmtId="0" fontId="19" fillId="0" borderId="120" xfId="13" applyFont="1" applyBorder="1" applyAlignment="1">
      <alignment vertical="center"/>
    </xf>
    <xf numFmtId="0" fontId="18" fillId="0" borderId="110" xfId="13" applyFont="1" applyBorder="1" applyAlignment="1">
      <alignment vertical="center"/>
    </xf>
    <xf numFmtId="0" fontId="46" fillId="0" borderId="110" xfId="13" applyFont="1" applyBorder="1" applyAlignment="1">
      <alignment vertical="center"/>
    </xf>
    <xf numFmtId="0" fontId="19" fillId="0" borderId="186" xfId="13" applyFont="1" applyBorder="1" applyAlignment="1">
      <alignment horizontal="center" vertical="center" wrapText="1"/>
    </xf>
    <xf numFmtId="0" fontId="19" fillId="0" borderId="156" xfId="13" applyFont="1" applyBorder="1" applyAlignment="1">
      <alignment horizontal="center" vertical="center" wrapText="1"/>
    </xf>
    <xf numFmtId="0" fontId="19" fillId="0" borderId="189" xfId="13" applyFont="1" applyBorder="1" applyAlignment="1">
      <alignment horizontal="center" vertical="center" wrapText="1"/>
    </xf>
    <xf numFmtId="0" fontId="19" fillId="0" borderId="163" xfId="13" applyFont="1" applyBorder="1" applyAlignment="1">
      <alignment horizontal="center" vertical="center" wrapText="1"/>
    </xf>
    <xf numFmtId="0" fontId="19" fillId="0" borderId="163" xfId="13" applyFont="1" applyFill="1" applyBorder="1" applyAlignment="1">
      <alignment horizontal="center" vertical="center" wrapText="1"/>
    </xf>
    <xf numFmtId="0" fontId="19" fillId="0" borderId="120" xfId="13" applyFont="1" applyFill="1" applyBorder="1" applyAlignment="1">
      <alignment horizontal="center" vertical="center" wrapText="1"/>
    </xf>
    <xf numFmtId="0" fontId="19" fillId="0" borderId="131" xfId="13" applyFont="1" applyBorder="1" applyAlignment="1">
      <alignment vertical="center"/>
    </xf>
    <xf numFmtId="0" fontId="18" fillId="0" borderId="132" xfId="13" applyFont="1" applyBorder="1" applyAlignment="1">
      <alignment vertical="center"/>
    </xf>
    <xf numFmtId="0" fontId="46" fillId="0" borderId="132" xfId="13" applyFont="1" applyBorder="1" applyAlignment="1">
      <alignment vertical="center"/>
    </xf>
    <xf numFmtId="0" fontId="19" fillId="0" borderId="135" xfId="13" applyFont="1" applyBorder="1" applyAlignment="1">
      <alignment horizontal="center" vertical="center" wrapText="1"/>
    </xf>
    <xf numFmtId="0" fontId="19" fillId="0" borderId="133" xfId="13" applyFont="1" applyBorder="1" applyAlignment="1">
      <alignment horizontal="center" vertical="center" wrapText="1"/>
    </xf>
    <xf numFmtId="0" fontId="19" fillId="0" borderId="134" xfId="13" applyFont="1" applyBorder="1" applyAlignment="1">
      <alignment horizontal="center" vertical="center" wrapText="1"/>
    </xf>
    <xf numFmtId="0" fontId="19" fillId="0" borderId="136" xfId="13" applyFont="1" applyBorder="1" applyAlignment="1">
      <alignment horizontal="center" vertical="center" wrapText="1"/>
    </xf>
    <xf numFmtId="0" fontId="19" fillId="0" borderId="136" xfId="13" applyFont="1" applyFill="1" applyBorder="1" applyAlignment="1">
      <alignment horizontal="center" vertical="center" wrapText="1"/>
    </xf>
    <xf numFmtId="0" fontId="19" fillId="0" borderId="131" xfId="13" applyFont="1" applyFill="1" applyBorder="1" applyAlignment="1">
      <alignment horizontal="center" vertical="center" wrapText="1"/>
    </xf>
    <xf numFmtId="0" fontId="19" fillId="7" borderId="126" xfId="13" applyFont="1" applyFill="1" applyBorder="1" applyAlignment="1">
      <alignment vertical="center"/>
    </xf>
    <xf numFmtId="0" fontId="18" fillId="7" borderId="0" xfId="13" applyFont="1" applyFill="1" applyBorder="1" applyAlignment="1">
      <alignment vertical="center"/>
    </xf>
    <xf numFmtId="0" fontId="46" fillId="7" borderId="0" xfId="13" applyFont="1" applyFill="1" applyBorder="1" applyAlignment="1">
      <alignment vertical="center"/>
    </xf>
    <xf numFmtId="0" fontId="46" fillId="7" borderId="0" xfId="13" applyFont="1" applyFill="1" applyBorder="1" applyAlignment="1">
      <alignment horizontal="center" vertical="center"/>
    </xf>
    <xf numFmtId="0" fontId="19" fillId="7" borderId="53" xfId="13" applyFont="1" applyFill="1" applyBorder="1" applyAlignment="1">
      <alignment horizontal="center" vertical="center" wrapText="1"/>
    </xf>
    <xf numFmtId="0" fontId="19" fillId="7" borderId="180" xfId="13" applyFont="1" applyFill="1" applyBorder="1" applyAlignment="1">
      <alignment horizontal="center" vertical="center" wrapText="1"/>
    </xf>
    <xf numFmtId="0" fontId="19" fillId="7" borderId="72" xfId="13" applyFont="1" applyFill="1" applyBorder="1" applyAlignment="1">
      <alignment horizontal="center" vertical="center" wrapText="1"/>
    </xf>
    <xf numFmtId="0" fontId="19" fillId="7" borderId="32" xfId="13" applyFont="1" applyFill="1" applyBorder="1" applyAlignment="1">
      <alignment horizontal="center" vertical="center" wrapText="1"/>
    </xf>
    <xf numFmtId="0" fontId="19" fillId="7" borderId="185" xfId="13" applyFont="1" applyFill="1" applyBorder="1" applyAlignment="1">
      <alignment horizontal="center" vertical="center" wrapText="1"/>
    </xf>
    <xf numFmtId="0" fontId="19" fillId="0" borderId="121" xfId="13" applyFont="1" applyFill="1" applyBorder="1" applyAlignment="1">
      <alignment horizontal="center" vertical="center" wrapText="1"/>
    </xf>
    <xf numFmtId="0" fontId="19" fillId="7" borderId="71" xfId="13" applyFont="1" applyFill="1" applyBorder="1" applyAlignment="1">
      <alignment horizontal="center" vertical="center" wrapText="1"/>
    </xf>
    <xf numFmtId="0" fontId="19" fillId="7" borderId="95" xfId="13" applyFont="1" applyFill="1" applyBorder="1" applyAlignment="1">
      <alignment horizontal="center" vertical="center" wrapText="1"/>
    </xf>
    <xf numFmtId="0" fontId="19" fillId="7" borderId="83" xfId="13" applyFont="1" applyFill="1" applyBorder="1" applyAlignment="1">
      <alignment horizontal="center" vertical="center" wrapText="1"/>
    </xf>
    <xf numFmtId="0" fontId="19" fillId="7" borderId="111" xfId="13" applyFont="1" applyFill="1" applyBorder="1" applyAlignment="1">
      <alignment horizontal="center" vertical="center" wrapText="1"/>
    </xf>
    <xf numFmtId="0" fontId="19" fillId="7" borderId="126" xfId="13" applyFont="1" applyFill="1" applyBorder="1" applyAlignment="1">
      <alignment horizontal="center" vertical="center" wrapText="1"/>
    </xf>
    <xf numFmtId="0" fontId="19" fillId="0" borderId="124" xfId="13" applyFont="1" applyBorder="1" applyAlignment="1">
      <alignment horizontal="center" vertical="center" wrapText="1"/>
    </xf>
    <xf numFmtId="0" fontId="19" fillId="0" borderId="122" xfId="13" applyFont="1" applyBorder="1" applyAlignment="1">
      <alignment horizontal="center" vertical="center" wrapText="1"/>
    </xf>
    <xf numFmtId="0" fontId="19" fillId="0" borderId="123" xfId="13" applyFont="1" applyBorder="1" applyAlignment="1">
      <alignment horizontal="center" vertical="center" wrapText="1"/>
    </xf>
    <xf numFmtId="0" fontId="19" fillId="0" borderId="125" xfId="13" applyFont="1" applyBorder="1" applyAlignment="1">
      <alignment horizontal="center" vertical="center" wrapText="1"/>
    </xf>
    <xf numFmtId="0" fontId="19" fillId="0" borderId="125" xfId="13" applyFont="1" applyFill="1" applyBorder="1" applyAlignment="1">
      <alignment horizontal="center" vertical="center" wrapText="1"/>
    </xf>
    <xf numFmtId="0" fontId="19" fillId="0" borderId="130" xfId="13" applyFont="1" applyFill="1" applyBorder="1" applyAlignment="1">
      <alignment horizontal="center" vertical="center" wrapText="1"/>
    </xf>
    <xf numFmtId="0" fontId="19" fillId="0" borderId="135" xfId="13" applyFont="1" applyFill="1" applyBorder="1" applyAlignment="1">
      <alignment horizontal="center" vertical="center" wrapText="1"/>
    </xf>
    <xf numFmtId="0" fontId="19" fillId="0" borderId="133" xfId="13" applyFont="1" applyFill="1" applyBorder="1" applyAlignment="1">
      <alignment horizontal="center" vertical="center" wrapText="1"/>
    </xf>
    <xf numFmtId="0" fontId="19" fillId="0" borderId="134" xfId="13" applyFont="1" applyFill="1" applyBorder="1" applyAlignment="1">
      <alignment horizontal="center" vertical="center" wrapText="1"/>
    </xf>
    <xf numFmtId="0" fontId="19" fillId="7" borderId="190" xfId="13" applyFont="1" applyFill="1" applyBorder="1" applyAlignment="1">
      <alignment horizontal="center" vertical="center" wrapText="1"/>
    </xf>
    <xf numFmtId="0" fontId="19" fillId="7" borderId="191" xfId="13" applyFont="1" applyFill="1" applyBorder="1" applyAlignment="1">
      <alignment horizontal="center" vertical="center" wrapText="1"/>
    </xf>
    <xf numFmtId="0" fontId="19" fillId="7" borderId="192" xfId="13" applyFont="1" applyFill="1" applyBorder="1" applyAlignment="1">
      <alignment horizontal="center" vertical="center" wrapText="1"/>
    </xf>
    <xf numFmtId="0" fontId="19" fillId="7" borderId="193" xfId="13" applyFont="1" applyFill="1" applyBorder="1" applyAlignment="1">
      <alignment horizontal="center" vertical="center" wrapText="1"/>
    </xf>
    <xf numFmtId="0" fontId="19" fillId="7" borderId="194" xfId="13" applyFont="1" applyFill="1" applyBorder="1" applyAlignment="1">
      <alignment horizontal="center" vertical="center" wrapText="1"/>
    </xf>
    <xf numFmtId="0" fontId="19" fillId="0" borderId="53" xfId="13" applyFont="1" applyBorder="1" applyAlignment="1">
      <alignment horizontal="center" vertical="center" wrapText="1"/>
    </xf>
    <xf numFmtId="0" fontId="19" fillId="0" borderId="180" xfId="13" applyFont="1" applyBorder="1" applyAlignment="1">
      <alignment horizontal="center" vertical="center" wrapText="1"/>
    </xf>
    <xf numFmtId="0" fontId="19" fillId="0" borderId="72" xfId="13" applyFont="1" applyBorder="1" applyAlignment="1">
      <alignment horizontal="center" vertical="center" wrapText="1"/>
    </xf>
    <xf numFmtId="0" fontId="19" fillId="0" borderId="32" xfId="13" applyFont="1" applyBorder="1" applyAlignment="1">
      <alignment horizontal="center" vertical="center" wrapText="1"/>
    </xf>
    <xf numFmtId="0" fontId="19" fillId="0" borderId="32" xfId="13" applyFont="1" applyFill="1" applyBorder="1" applyAlignment="1">
      <alignment horizontal="center" vertical="center" wrapText="1"/>
    </xf>
    <xf numFmtId="0" fontId="19" fillId="0" borderId="185" xfId="13" applyFont="1" applyFill="1" applyBorder="1" applyAlignment="1">
      <alignment horizontal="center" vertical="center" wrapText="1"/>
    </xf>
    <xf numFmtId="0" fontId="19" fillId="7" borderId="128" xfId="13" applyFont="1" applyFill="1" applyBorder="1" applyAlignment="1">
      <alignment horizontal="center" vertical="center" wrapText="1"/>
    </xf>
    <xf numFmtId="0" fontId="19" fillId="7" borderId="195" xfId="13" applyFont="1" applyFill="1" applyBorder="1" applyAlignment="1">
      <alignment horizontal="center" vertical="center" wrapText="1"/>
    </xf>
    <xf numFmtId="0" fontId="19" fillId="7" borderId="196" xfId="13" applyFont="1" applyFill="1" applyBorder="1" applyAlignment="1">
      <alignment horizontal="center" vertical="center" wrapText="1"/>
    </xf>
    <xf numFmtId="0" fontId="19" fillId="7" borderId="197" xfId="13" applyFont="1" applyFill="1" applyBorder="1" applyAlignment="1">
      <alignment horizontal="center" vertical="center" wrapText="1"/>
    </xf>
    <xf numFmtId="0" fontId="19" fillId="7" borderId="127" xfId="13" applyFont="1" applyFill="1" applyBorder="1" applyAlignment="1">
      <alignment horizontal="center" vertical="center" wrapText="1"/>
    </xf>
    <xf numFmtId="0" fontId="19" fillId="7" borderId="58" xfId="13" applyFont="1" applyFill="1" applyBorder="1" applyAlignment="1">
      <alignment horizontal="center" vertical="center" wrapText="1"/>
    </xf>
    <xf numFmtId="0" fontId="19" fillId="0" borderId="42" xfId="13" applyFont="1" applyBorder="1" applyAlignment="1">
      <alignment vertical="center" wrapText="1"/>
    </xf>
    <xf numFmtId="0" fontId="19" fillId="0" borderId="43" xfId="13" applyFont="1" applyBorder="1" applyAlignment="1">
      <alignment vertical="center" wrapText="1"/>
    </xf>
    <xf numFmtId="0" fontId="19" fillId="4" borderId="51" xfId="13" applyFont="1" applyFill="1" applyBorder="1" applyAlignment="1">
      <alignment horizontal="center" vertical="center" wrapText="1"/>
    </xf>
    <xf numFmtId="0" fontId="19" fillId="4" borderId="138" xfId="13" applyFont="1" applyFill="1" applyBorder="1" applyAlignment="1">
      <alignment horizontal="center" vertical="center" wrapText="1"/>
    </xf>
    <xf numFmtId="0" fontId="19" fillId="4" borderId="52" xfId="13" applyFont="1" applyFill="1" applyBorder="1" applyAlignment="1">
      <alignment horizontal="center" vertical="center" wrapText="1"/>
    </xf>
    <xf numFmtId="0" fontId="19" fillId="0" borderId="69" xfId="13" applyFont="1" applyFill="1" applyBorder="1" applyAlignment="1">
      <alignment horizontal="center" vertical="center" wrapText="1"/>
    </xf>
    <xf numFmtId="49" fontId="19" fillId="0" borderId="70" xfId="13" applyNumberFormat="1" applyFont="1" applyFill="1" applyBorder="1" applyAlignment="1">
      <alignment horizontal="center" vertical="center" wrapText="1"/>
    </xf>
    <xf numFmtId="0" fontId="38" fillId="0" borderId="77" xfId="13" applyFont="1" applyFill="1" applyBorder="1" applyAlignment="1">
      <alignment horizontal="justify" vertical="center" wrapText="1"/>
    </xf>
    <xf numFmtId="0" fontId="38" fillId="0" borderId="78" xfId="13" applyFont="1" applyFill="1" applyBorder="1" applyAlignment="1">
      <alignment horizontal="justify" vertical="center" wrapText="1"/>
    </xf>
    <xf numFmtId="0" fontId="38" fillId="0" borderId="79" xfId="13" applyFont="1" applyFill="1" applyBorder="1" applyAlignment="1">
      <alignment horizontal="justify" vertical="center" wrapText="1"/>
    </xf>
    <xf numFmtId="0" fontId="19" fillId="0" borderId="198" xfId="13" applyFont="1" applyFill="1" applyBorder="1" applyAlignment="1">
      <alignment horizontal="center" vertical="center" wrapText="1"/>
    </xf>
    <xf numFmtId="49" fontId="19" fillId="0" borderId="75" xfId="13" applyNumberFormat="1" applyFont="1" applyFill="1" applyBorder="1" applyAlignment="1">
      <alignment horizontal="center" vertical="center" wrapText="1"/>
    </xf>
    <xf numFmtId="0" fontId="38" fillId="0" borderId="71" xfId="13" applyFont="1" applyFill="1" applyBorder="1" applyAlignment="1">
      <alignment horizontal="justify" vertical="center" wrapText="1"/>
    </xf>
    <xf numFmtId="0" fontId="38" fillId="0" borderId="95" xfId="13" applyFont="1" applyFill="1" applyBorder="1" applyAlignment="1">
      <alignment horizontal="justify" vertical="center" wrapText="1"/>
    </xf>
    <xf numFmtId="0" fontId="38" fillId="0" borderId="83" xfId="13" applyFont="1" applyFill="1" applyBorder="1" applyAlignment="1">
      <alignment horizontal="justify" vertical="center" wrapText="1"/>
    </xf>
    <xf numFmtId="0" fontId="19" fillId="0" borderId="73" xfId="13" applyFont="1" applyFill="1" applyBorder="1" applyAlignment="1">
      <alignment horizontal="center" vertical="center" wrapText="1"/>
    </xf>
    <xf numFmtId="49" fontId="19" fillId="0" borderId="98" xfId="13" applyNumberFormat="1" applyFont="1" applyFill="1" applyBorder="1" applyAlignment="1">
      <alignment horizontal="center" vertical="center" wrapText="1"/>
    </xf>
    <xf numFmtId="0" fontId="19" fillId="4" borderId="58" xfId="13" applyFont="1" applyFill="1" applyBorder="1" applyAlignment="1">
      <alignment horizontal="center" vertical="center" wrapText="1"/>
    </xf>
    <xf numFmtId="0" fontId="19" fillId="4" borderId="59" xfId="13" applyFont="1" applyFill="1" applyBorder="1" applyAlignment="1">
      <alignment horizontal="center" vertical="center" wrapText="1"/>
    </xf>
    <xf numFmtId="0" fontId="19" fillId="4" borderId="137" xfId="13" applyFont="1" applyFill="1" applyBorder="1" applyAlignment="1">
      <alignment horizontal="center" vertical="center" wrapText="1"/>
    </xf>
    <xf numFmtId="0" fontId="40" fillId="0" borderId="0" xfId="13" applyFont="1">
      <alignment vertical="center"/>
    </xf>
    <xf numFmtId="0" fontId="13" fillId="0" borderId="0" xfId="13" applyFont="1">
      <alignment vertical="center"/>
    </xf>
    <xf numFmtId="0" fontId="59" fillId="0" borderId="0" xfId="13" applyFont="1">
      <alignment vertical="center"/>
    </xf>
    <xf numFmtId="0" fontId="40" fillId="0" borderId="0" xfId="13" applyFont="1" applyAlignment="1">
      <alignment horizontal="right" vertical="center"/>
    </xf>
    <xf numFmtId="0" fontId="19" fillId="0" borderId="85" xfId="13" applyFont="1" applyFill="1" applyBorder="1" applyAlignment="1">
      <alignment horizontal="center" vertical="center" wrapText="1"/>
    </xf>
    <xf numFmtId="0" fontId="19" fillId="0" borderId="142" xfId="13" applyFont="1" applyFill="1" applyBorder="1" applyAlignment="1">
      <alignment horizontal="center" vertical="center" wrapText="1"/>
    </xf>
    <xf numFmtId="0" fontId="19" fillId="0" borderId="140" xfId="13" applyFont="1" applyFill="1" applyBorder="1" applyAlignment="1">
      <alignment horizontal="center" vertical="center" wrapText="1"/>
    </xf>
    <xf numFmtId="0" fontId="41" fillId="0" borderId="0" xfId="13" applyFont="1">
      <alignment vertical="center"/>
    </xf>
    <xf numFmtId="0" fontId="41" fillId="0" borderId="0" xfId="13" applyFont="1" applyAlignment="1">
      <alignment horizontal="center" vertical="center"/>
    </xf>
    <xf numFmtId="0" fontId="41" fillId="0" borderId="42" xfId="13" applyFont="1" applyBorder="1">
      <alignment vertical="center"/>
    </xf>
    <xf numFmtId="0" fontId="41" fillId="0" borderId="43" xfId="13" applyFont="1" applyBorder="1" applyAlignment="1">
      <alignment horizontal="center" vertical="center"/>
    </xf>
    <xf numFmtId="176" fontId="41" fillId="0" borderId="44" xfId="13" applyNumberFormat="1" applyFont="1" applyBorder="1">
      <alignment vertical="center"/>
    </xf>
    <xf numFmtId="0" fontId="19" fillId="0" borderId="0" xfId="13" applyFont="1" applyAlignment="1">
      <alignment horizontal="justify" vertical="center" wrapText="1"/>
    </xf>
    <xf numFmtId="0" fontId="19" fillId="0" borderId="0" xfId="13" applyFont="1" applyAlignment="1">
      <alignment horizontal="center" vertical="center" wrapText="1"/>
    </xf>
    <xf numFmtId="0" fontId="19" fillId="0" borderId="0" xfId="13" applyFont="1" applyBorder="1" applyAlignment="1">
      <alignment horizontal="center" vertical="center"/>
    </xf>
    <xf numFmtId="0" fontId="19" fillId="0" borderId="0" xfId="13" applyFont="1" applyFill="1">
      <alignment vertical="center"/>
    </xf>
    <xf numFmtId="0" fontId="19" fillId="0" borderId="0" xfId="13" applyFont="1" applyFill="1" applyBorder="1" applyAlignment="1">
      <alignment horizontal="center" vertical="center"/>
    </xf>
    <xf numFmtId="0" fontId="19" fillId="0" borderId="0" xfId="13" applyFont="1" applyBorder="1" applyAlignment="1">
      <alignment horizontal="center" vertical="center" wrapText="1"/>
    </xf>
    <xf numFmtId="0" fontId="19" fillId="0" borderId="0" xfId="13" applyFont="1" applyFill="1" applyBorder="1" applyAlignment="1">
      <alignment vertical="center"/>
    </xf>
    <xf numFmtId="0" fontId="19" fillId="0" borderId="0" xfId="13" applyFont="1" applyFill="1" applyBorder="1" applyAlignment="1">
      <alignment horizontal="left" vertical="center"/>
    </xf>
    <xf numFmtId="0" fontId="19" fillId="0" borderId="0" xfId="13" applyFont="1" applyFill="1" applyAlignment="1">
      <alignment vertical="center"/>
    </xf>
    <xf numFmtId="0" fontId="19" fillId="0" borderId="0" xfId="13" applyFont="1" applyFill="1" applyBorder="1" applyAlignment="1">
      <alignment vertical="center" wrapText="1"/>
    </xf>
    <xf numFmtId="0" fontId="19" fillId="0" borderId="0" xfId="13" applyFont="1" applyFill="1" applyBorder="1" applyAlignment="1">
      <alignment horizontal="justify" vertical="center" wrapText="1"/>
    </xf>
    <xf numFmtId="0" fontId="39" fillId="5" borderId="42" xfId="13" applyFont="1" applyFill="1" applyBorder="1">
      <alignment vertical="center"/>
    </xf>
    <xf numFmtId="0" fontId="19" fillId="5" borderId="87" xfId="13" applyFont="1" applyFill="1" applyBorder="1">
      <alignment vertical="center"/>
    </xf>
    <xf numFmtId="0" fontId="39" fillId="5" borderId="43" xfId="13" applyFont="1" applyFill="1" applyBorder="1">
      <alignment vertical="center"/>
    </xf>
    <xf numFmtId="0" fontId="19" fillId="5" borderId="86" xfId="13" applyFont="1" applyFill="1" applyBorder="1">
      <alignment vertical="center"/>
    </xf>
    <xf numFmtId="0" fontId="39" fillId="5" borderId="43" xfId="13" applyFont="1" applyFill="1" applyBorder="1" applyAlignment="1">
      <alignment horizontal="left" vertical="center"/>
    </xf>
    <xf numFmtId="0" fontId="19" fillId="5" borderId="43" xfId="13" applyFont="1" applyFill="1" applyBorder="1">
      <alignment vertical="center"/>
    </xf>
    <xf numFmtId="0" fontId="19" fillId="5" borderId="44" xfId="13" applyFont="1" applyFill="1" applyBorder="1">
      <alignment vertical="center"/>
    </xf>
    <xf numFmtId="0" fontId="39" fillId="0" borderId="42" xfId="13" applyFont="1" applyBorder="1">
      <alignment vertical="center"/>
    </xf>
    <xf numFmtId="0" fontId="19" fillId="0" borderId="87" xfId="13" applyFont="1" applyBorder="1">
      <alignment vertical="center"/>
    </xf>
    <xf numFmtId="0" fontId="39" fillId="0" borderId="43" xfId="13" applyFont="1" applyBorder="1">
      <alignment vertical="center"/>
    </xf>
    <xf numFmtId="0" fontId="19" fillId="0" borderId="86" xfId="13" applyFont="1" applyBorder="1">
      <alignment vertical="center"/>
    </xf>
    <xf numFmtId="0" fontId="39" fillId="0" borderId="43" xfId="13" applyFont="1" applyBorder="1" applyAlignment="1">
      <alignment horizontal="left" vertical="center"/>
    </xf>
    <xf numFmtId="0" fontId="19" fillId="0" borderId="43" xfId="13" applyFont="1" applyBorder="1">
      <alignment vertical="center"/>
    </xf>
    <xf numFmtId="0" fontId="19" fillId="0" borderId="44" xfId="13" applyFont="1" applyBorder="1">
      <alignment vertical="center"/>
    </xf>
    <xf numFmtId="0" fontId="39" fillId="0" borderId="0" xfId="13" applyFont="1" applyAlignment="1">
      <alignment horizontal="left" vertical="center"/>
    </xf>
    <xf numFmtId="0" fontId="39" fillId="0" borderId="0" xfId="13" applyFont="1">
      <alignment vertical="center"/>
    </xf>
    <xf numFmtId="0" fontId="39" fillId="5" borderId="85" xfId="13" applyFont="1" applyFill="1" applyBorder="1">
      <alignment vertical="center"/>
    </xf>
    <xf numFmtId="0" fontId="39" fillId="5" borderId="89" xfId="13" applyFont="1" applyFill="1" applyBorder="1">
      <alignment vertical="center"/>
    </xf>
    <xf numFmtId="0" fontId="39" fillId="0" borderId="58" xfId="13" applyFont="1" applyBorder="1" applyAlignment="1">
      <alignment horizontal="left" vertical="center"/>
    </xf>
    <xf numFmtId="0" fontId="39" fillId="0" borderId="60" xfId="13" applyFont="1" applyBorder="1">
      <alignment vertical="center"/>
    </xf>
    <xf numFmtId="0" fontId="19" fillId="0" borderId="88" xfId="13" applyFont="1" applyBorder="1">
      <alignment vertical="center"/>
    </xf>
    <xf numFmtId="0" fontId="39" fillId="0" borderId="90" xfId="13" applyFont="1" applyBorder="1">
      <alignment vertical="center"/>
    </xf>
    <xf numFmtId="0" fontId="19" fillId="0" borderId="60" xfId="13" applyFont="1" applyBorder="1">
      <alignment vertical="center"/>
    </xf>
    <xf numFmtId="0" fontId="19" fillId="0" borderId="63" xfId="13" applyFont="1" applyBorder="1">
      <alignment vertical="center"/>
    </xf>
    <xf numFmtId="0" fontId="19" fillId="0" borderId="0" xfId="13" applyFont="1" applyAlignment="1">
      <alignment horizontal="left" vertical="center" wrapText="1"/>
    </xf>
    <xf numFmtId="0" fontId="39" fillId="5" borderId="91" xfId="13" applyFont="1" applyFill="1" applyBorder="1">
      <alignment vertical="center"/>
    </xf>
    <xf numFmtId="0" fontId="39" fillId="5" borderId="205" xfId="13" applyFont="1" applyFill="1" applyBorder="1">
      <alignment vertical="center"/>
    </xf>
    <xf numFmtId="0" fontId="39" fillId="0" borderId="26" xfId="13" applyFont="1" applyFill="1" applyBorder="1">
      <alignment vertical="center"/>
    </xf>
    <xf numFmtId="0" fontId="19" fillId="0" borderId="0" xfId="13" applyFont="1" applyFill="1" applyBorder="1">
      <alignment vertical="center"/>
    </xf>
    <xf numFmtId="0" fontId="39" fillId="0" borderId="0" xfId="13" applyFont="1" applyFill="1" applyBorder="1">
      <alignment vertical="center"/>
    </xf>
    <xf numFmtId="0" fontId="39" fillId="0" borderId="26" xfId="13" applyFont="1" applyBorder="1" applyAlignment="1">
      <alignment horizontal="left" vertical="center"/>
    </xf>
    <xf numFmtId="0" fontId="19" fillId="0" borderId="0" xfId="13" applyFont="1" applyBorder="1">
      <alignment vertical="center"/>
    </xf>
    <xf numFmtId="0" fontId="39" fillId="0" borderId="0" xfId="13" applyFont="1" applyBorder="1">
      <alignment vertical="center"/>
    </xf>
    <xf numFmtId="0" fontId="39" fillId="0" borderId="185" xfId="13" applyFont="1" applyBorder="1">
      <alignment vertical="center"/>
    </xf>
    <xf numFmtId="0" fontId="39" fillId="0" borderId="206" xfId="13" applyFont="1" applyBorder="1">
      <alignment vertical="center"/>
    </xf>
    <xf numFmtId="0" fontId="19" fillId="0" borderId="47" xfId="13" applyFont="1" applyBorder="1">
      <alignment vertical="center"/>
    </xf>
    <xf numFmtId="0" fontId="39" fillId="0" borderId="47" xfId="13" applyFont="1" applyBorder="1">
      <alignment vertical="center"/>
    </xf>
    <xf numFmtId="0" fontId="19" fillId="0" borderId="48" xfId="13" applyFont="1" applyBorder="1">
      <alignment vertical="center"/>
    </xf>
    <xf numFmtId="0" fontId="39" fillId="0" borderId="0" xfId="13" applyFont="1" applyBorder="1" applyAlignment="1">
      <alignment horizontal="left" vertical="center"/>
    </xf>
    <xf numFmtId="0" fontId="19" fillId="0" borderId="26" xfId="13" applyFont="1" applyFill="1" applyBorder="1">
      <alignment vertical="center"/>
    </xf>
    <xf numFmtId="0" fontId="39" fillId="3" borderId="26" xfId="13" applyFont="1" applyFill="1" applyBorder="1" applyAlignment="1">
      <alignment horizontal="left" vertical="center"/>
    </xf>
    <xf numFmtId="0" fontId="19" fillId="3" borderId="0" xfId="13" applyFont="1" applyFill="1" applyBorder="1">
      <alignment vertical="center"/>
    </xf>
    <xf numFmtId="0" fontId="39" fillId="3" borderId="0" xfId="13" applyFont="1" applyFill="1">
      <alignment vertical="center"/>
    </xf>
    <xf numFmtId="0" fontId="39" fillId="3" borderId="185" xfId="13" applyFont="1" applyFill="1" applyBorder="1">
      <alignment vertical="center"/>
    </xf>
    <xf numFmtId="0" fontId="39" fillId="3" borderId="0" xfId="13" applyFont="1" applyFill="1" applyBorder="1">
      <alignment vertical="center"/>
    </xf>
    <xf numFmtId="0" fontId="39" fillId="3" borderId="207" xfId="13" applyFont="1" applyFill="1" applyBorder="1">
      <alignment vertical="center"/>
    </xf>
    <xf numFmtId="0" fontId="19" fillId="3" borderId="32" xfId="13" applyFont="1" applyFill="1" applyBorder="1">
      <alignment vertical="center"/>
    </xf>
    <xf numFmtId="0" fontId="39" fillId="3" borderId="0" xfId="13" applyFont="1" applyFill="1" applyBorder="1" applyAlignment="1">
      <alignment vertical="center"/>
    </xf>
    <xf numFmtId="0" fontId="19" fillId="3" borderId="0" xfId="13" applyFont="1" applyFill="1">
      <alignment vertical="center"/>
    </xf>
    <xf numFmtId="0" fontId="39" fillId="0" borderId="26" xfId="13" applyFont="1" applyFill="1" applyBorder="1" applyAlignment="1">
      <alignment horizontal="left" vertical="center"/>
    </xf>
    <xf numFmtId="0" fontId="39" fillId="0" borderId="0" xfId="13" applyFont="1" applyFill="1">
      <alignment vertical="center"/>
    </xf>
    <xf numFmtId="0" fontId="39" fillId="0" borderId="185" xfId="13" applyFont="1" applyFill="1" applyBorder="1">
      <alignment vertical="center"/>
    </xf>
    <xf numFmtId="0" fontId="39" fillId="0" borderId="207" xfId="13" applyFont="1" applyFill="1" applyBorder="1">
      <alignment vertical="center"/>
    </xf>
    <xf numFmtId="0" fontId="19" fillId="0" borderId="32" xfId="13" applyFont="1" applyFill="1" applyBorder="1">
      <alignment vertical="center"/>
    </xf>
    <xf numFmtId="0" fontId="39" fillId="0" borderId="0" xfId="13" applyFont="1" applyFill="1" applyBorder="1" applyAlignment="1">
      <alignment vertical="center"/>
    </xf>
    <xf numFmtId="0" fontId="39" fillId="3" borderId="64" xfId="13" applyFont="1" applyFill="1" applyBorder="1" applyAlignment="1">
      <alignment horizontal="left" vertical="center"/>
    </xf>
    <xf numFmtId="0" fontId="19" fillId="3" borderId="60" xfId="13" applyFont="1" applyFill="1" applyBorder="1">
      <alignment vertical="center"/>
    </xf>
    <xf numFmtId="0" fontId="39" fillId="3" borderId="60" xfId="13" applyFont="1" applyFill="1" applyBorder="1">
      <alignment vertical="center"/>
    </xf>
    <xf numFmtId="0" fontId="39" fillId="3" borderId="62" xfId="13" applyFont="1" applyFill="1" applyBorder="1">
      <alignment vertical="center"/>
    </xf>
    <xf numFmtId="0" fontId="39" fillId="3" borderId="60" xfId="13" applyFont="1" applyFill="1" applyBorder="1" applyAlignment="1">
      <alignment horizontal="left" vertical="center"/>
    </xf>
    <xf numFmtId="0" fontId="39" fillId="3" borderId="208" xfId="13" applyFont="1" applyFill="1" applyBorder="1">
      <alignment vertical="center"/>
    </xf>
    <xf numFmtId="0" fontId="19" fillId="3" borderId="61" xfId="13" applyFont="1" applyFill="1" applyBorder="1">
      <alignment vertical="center"/>
    </xf>
    <xf numFmtId="0" fontId="19" fillId="3" borderId="63" xfId="13" applyFont="1" applyFill="1" applyBorder="1">
      <alignment vertical="center"/>
    </xf>
    <xf numFmtId="0" fontId="38" fillId="0" borderId="0" xfId="13" applyFont="1">
      <alignment vertical="center"/>
    </xf>
    <xf numFmtId="0" fontId="19" fillId="0" borderId="0" xfId="13" applyFont="1" applyFill="1" applyAlignment="1">
      <alignment horizontal="left" vertical="center"/>
    </xf>
    <xf numFmtId="0" fontId="41" fillId="0" borderId="0" xfId="13" applyFont="1" applyAlignment="1">
      <alignment horizontal="left" vertical="center"/>
    </xf>
    <xf numFmtId="0" fontId="41" fillId="0" borderId="0" xfId="13" applyFont="1" applyAlignment="1"/>
    <xf numFmtId="0" fontId="19" fillId="0" borderId="0" xfId="13" applyFont="1" applyFill="1" applyAlignment="1">
      <alignment vertical="center" wrapText="1"/>
    </xf>
    <xf numFmtId="0" fontId="19" fillId="0" borderId="0" xfId="13" applyFont="1" applyAlignment="1">
      <alignment vertical="center" wrapText="1"/>
    </xf>
    <xf numFmtId="0" fontId="20" fillId="0" borderId="0" xfId="13" applyFont="1" applyAlignment="1"/>
    <xf numFmtId="0" fontId="20" fillId="0" borderId="0" xfId="13" applyFont="1">
      <alignment vertical="center"/>
    </xf>
    <xf numFmtId="0" fontId="20" fillId="0" borderId="0" xfId="13" applyFont="1" applyAlignment="1">
      <alignment vertical="center" wrapText="1"/>
    </xf>
    <xf numFmtId="0" fontId="20" fillId="0" borderId="0" xfId="13" applyFont="1" applyAlignment="1">
      <alignment horizontal="justify" vertical="center" wrapText="1"/>
    </xf>
    <xf numFmtId="0" fontId="19" fillId="0" borderId="0" xfId="13" applyFont="1" applyFill="1" applyAlignment="1">
      <alignment horizontal="left" vertical="center" wrapText="1"/>
    </xf>
    <xf numFmtId="0" fontId="19" fillId="0" borderId="0" xfId="13" applyFont="1" applyFill="1" applyAlignment="1">
      <alignment vertical="center" textRotation="90"/>
    </xf>
    <xf numFmtId="0" fontId="39" fillId="0" borderId="0" xfId="13" applyFont="1" applyFill="1" applyAlignment="1">
      <alignment horizontal="left" vertical="center"/>
    </xf>
    <xf numFmtId="0" fontId="19" fillId="0" borderId="124" xfId="13" applyFont="1" applyFill="1" applyBorder="1" applyAlignment="1">
      <alignment horizontal="center" vertical="center" wrapText="1"/>
    </xf>
    <xf numFmtId="0" fontId="19" fillId="0" borderId="122" xfId="13" applyFont="1" applyFill="1" applyBorder="1" applyAlignment="1">
      <alignment horizontal="center" vertical="center" wrapText="1"/>
    </xf>
    <xf numFmtId="0" fontId="19" fillId="0" borderId="123" xfId="13" applyFont="1" applyFill="1" applyBorder="1" applyAlignment="1">
      <alignment horizontal="center" vertical="center" wrapText="1"/>
    </xf>
    <xf numFmtId="0" fontId="38" fillId="0" borderId="121" xfId="13" applyFont="1" applyFill="1" applyBorder="1" applyAlignment="1">
      <alignment horizontal="justify" vertical="center" wrapText="1"/>
    </xf>
    <xf numFmtId="0" fontId="2" fillId="0" borderId="0" xfId="13">
      <alignment vertical="center"/>
    </xf>
    <xf numFmtId="0" fontId="51" fillId="0" borderId="85" xfId="13" applyFont="1" applyBorder="1" applyAlignment="1">
      <alignment horizontal="left" vertical="center"/>
    </xf>
    <xf numFmtId="0" fontId="51" fillId="0" borderId="142" xfId="13" applyFont="1" applyBorder="1" applyAlignment="1">
      <alignment horizontal="left" vertical="center"/>
    </xf>
    <xf numFmtId="0" fontId="51" fillId="0" borderId="140" xfId="13" applyFont="1" applyBorder="1" applyAlignment="1">
      <alignment horizontal="left" vertical="center"/>
    </xf>
    <xf numFmtId="0" fontId="51" fillId="0" borderId="142" xfId="13" applyFont="1" applyBorder="1">
      <alignment vertical="center"/>
    </xf>
    <xf numFmtId="0" fontId="55" fillId="0" borderId="71" xfId="13" applyFont="1" applyBorder="1">
      <alignment vertical="center"/>
    </xf>
    <xf numFmtId="0" fontId="55" fillId="0" borderId="95" xfId="13" applyFont="1" applyBorder="1">
      <alignment vertical="center"/>
    </xf>
    <xf numFmtId="0" fontId="55" fillId="0" borderId="83" xfId="13" applyFont="1" applyBorder="1">
      <alignment vertical="center"/>
    </xf>
    <xf numFmtId="0" fontId="55" fillId="0" borderId="56" xfId="13" applyFont="1" applyBorder="1">
      <alignment vertical="center"/>
    </xf>
    <xf numFmtId="0" fontId="55" fillId="0" borderId="30" xfId="13" applyFont="1" applyBorder="1">
      <alignment vertical="center"/>
    </xf>
    <xf numFmtId="0" fontId="55" fillId="0" borderId="57" xfId="13" applyFont="1" applyBorder="1">
      <alignment vertical="center"/>
    </xf>
    <xf numFmtId="0" fontId="55" fillId="0" borderId="186" xfId="13" applyFont="1" applyBorder="1">
      <alignment vertical="center"/>
    </xf>
    <xf numFmtId="0" fontId="55" fillId="0" borderId="156" xfId="13" applyFont="1" applyBorder="1">
      <alignment vertical="center"/>
    </xf>
    <xf numFmtId="0" fontId="55" fillId="0" borderId="189" xfId="13" applyFont="1" applyBorder="1">
      <alignment vertical="center"/>
    </xf>
    <xf numFmtId="0" fontId="55" fillId="0" borderId="65" xfId="13" applyFont="1" applyBorder="1">
      <alignment vertical="center"/>
    </xf>
    <xf numFmtId="0" fontId="55" fillId="0" borderId="66" xfId="13" applyFont="1" applyBorder="1">
      <alignment vertical="center"/>
    </xf>
    <xf numFmtId="0" fontId="55" fillId="0" borderId="67" xfId="13" applyFont="1" applyBorder="1">
      <alignment vertical="center"/>
    </xf>
    <xf numFmtId="0" fontId="60" fillId="0" borderId="209" xfId="13" applyFont="1" applyFill="1" applyBorder="1" applyAlignment="1">
      <alignment horizontal="left" vertical="center"/>
    </xf>
    <xf numFmtId="0" fontId="60" fillId="0" borderId="210" xfId="13" applyFont="1" applyFill="1" applyBorder="1" applyAlignment="1">
      <alignment horizontal="left" vertical="center"/>
    </xf>
    <xf numFmtId="0" fontId="60" fillId="0" borderId="210" xfId="13" applyFont="1" applyFill="1" applyBorder="1">
      <alignment vertical="center"/>
    </xf>
    <xf numFmtId="0" fontId="60" fillId="0" borderId="211" xfId="13" applyFont="1" applyFill="1" applyBorder="1">
      <alignment vertical="center"/>
    </xf>
    <xf numFmtId="0" fontId="25" fillId="0" borderId="0" xfId="14" applyFont="1">
      <alignment vertical="center"/>
    </xf>
    <xf numFmtId="0" fontId="26" fillId="0" borderId="179" xfId="14" applyFont="1" applyBorder="1" applyAlignment="1">
      <alignment horizontal="center" vertical="center" shrinkToFit="1"/>
    </xf>
    <xf numFmtId="0" fontId="26" fillId="0" borderId="179" xfId="14" applyFont="1" applyBorder="1" applyAlignment="1">
      <alignment vertical="center" shrinkToFit="1"/>
    </xf>
    <xf numFmtId="0" fontId="25" fillId="0" borderId="30" xfId="14" applyFont="1" applyBorder="1">
      <alignment vertical="center"/>
    </xf>
    <xf numFmtId="0" fontId="29" fillId="0" borderId="0" xfId="14" applyFont="1">
      <alignment vertical="center"/>
    </xf>
    <xf numFmtId="0" fontId="28" fillId="0" borderId="213" xfId="14" applyFont="1" applyFill="1" applyBorder="1" applyAlignment="1">
      <alignment horizontal="center" vertical="center" wrapText="1" shrinkToFit="1"/>
    </xf>
    <xf numFmtId="0" fontId="28" fillId="0" borderId="213" xfId="14" applyFont="1" applyFill="1" applyBorder="1" applyAlignment="1">
      <alignment horizontal="center" vertical="center" shrinkToFit="1"/>
    </xf>
    <xf numFmtId="0" fontId="32" fillId="0" borderId="221" xfId="14" applyFont="1" applyFill="1" applyBorder="1" applyAlignment="1">
      <alignment horizontal="center" vertical="center"/>
    </xf>
    <xf numFmtId="0" fontId="32" fillId="0" borderId="217" xfId="14" applyFont="1" applyFill="1" applyBorder="1" applyAlignment="1">
      <alignment horizontal="center" vertical="center"/>
    </xf>
    <xf numFmtId="0" fontId="32" fillId="0" borderId="115" xfId="14" applyFont="1" applyFill="1" applyBorder="1" applyAlignment="1">
      <alignment horizontal="center" vertical="center"/>
    </xf>
    <xf numFmtId="0" fontId="25" fillId="0" borderId="115" xfId="14" applyFont="1" applyBorder="1" applyAlignment="1">
      <alignment vertical="top" wrapText="1" shrinkToFit="1"/>
    </xf>
    <xf numFmtId="0" fontId="25" fillId="0" borderId="221" xfId="14" applyFont="1" applyBorder="1" applyAlignment="1">
      <alignment vertical="top" wrapText="1" shrinkToFit="1"/>
    </xf>
    <xf numFmtId="0" fontId="32" fillId="0" borderId="225" xfId="14" applyFont="1" applyFill="1" applyBorder="1" applyAlignment="1">
      <alignment horizontal="center" vertical="center"/>
    </xf>
    <xf numFmtId="0" fontId="32" fillId="0" borderId="180" xfId="14" applyFont="1" applyFill="1" applyBorder="1" applyAlignment="1">
      <alignment horizontal="center" vertical="center"/>
    </xf>
    <xf numFmtId="0" fontId="25" fillId="0" borderId="180" xfId="14" applyFont="1" applyBorder="1" applyAlignment="1">
      <alignment vertical="top" wrapText="1" shrinkToFit="1"/>
    </xf>
    <xf numFmtId="0" fontId="25" fillId="0" borderId="115" xfId="14" applyFont="1" applyBorder="1" applyAlignment="1">
      <alignment horizontal="left" vertical="top" wrapText="1" shrinkToFit="1"/>
    </xf>
    <xf numFmtId="0" fontId="32" fillId="0" borderId="119" xfId="14" applyFont="1" applyFill="1" applyBorder="1" applyAlignment="1">
      <alignment horizontal="center" vertical="center"/>
    </xf>
    <xf numFmtId="0" fontId="25" fillId="0" borderId="119" xfId="14" applyFont="1" applyBorder="1" applyAlignment="1">
      <alignment horizontal="left" vertical="top" wrapText="1" shrinkToFit="1"/>
    </xf>
    <xf numFmtId="0" fontId="29" fillId="0" borderId="0" xfId="14" applyFont="1" applyFill="1">
      <alignment vertical="center"/>
    </xf>
    <xf numFmtId="0" fontId="29" fillId="0" borderId="30" xfId="14" applyFont="1" applyBorder="1" applyAlignment="1">
      <alignment vertical="top" wrapText="1" shrinkToFit="1"/>
    </xf>
    <xf numFmtId="0" fontId="32" fillId="0" borderId="30" xfId="14" applyFont="1" applyFill="1" applyBorder="1" applyAlignment="1">
      <alignment horizontal="center" vertical="center"/>
    </xf>
    <xf numFmtId="0" fontId="25" fillId="0" borderId="30" xfId="14" applyFont="1" applyBorder="1" applyAlignment="1">
      <alignment vertical="top" wrapText="1" shrinkToFit="1"/>
    </xf>
    <xf numFmtId="0" fontId="29" fillId="0" borderId="179" xfId="14" applyFont="1" applyFill="1" applyBorder="1" applyAlignment="1">
      <alignment horizontal="left" vertical="top" wrapText="1"/>
    </xf>
    <xf numFmtId="0" fontId="29" fillId="0" borderId="179" xfId="14" applyFont="1" applyFill="1" applyBorder="1" applyAlignment="1">
      <alignment vertical="top" wrapText="1"/>
    </xf>
    <xf numFmtId="0" fontId="29" fillId="0" borderId="30" xfId="14" applyFont="1" applyFill="1" applyBorder="1" applyAlignment="1">
      <alignment horizontal="left" vertical="top" wrapText="1"/>
    </xf>
    <xf numFmtId="0" fontId="29" fillId="0" borderId="30" xfId="14" applyFont="1" applyFill="1" applyBorder="1" applyAlignment="1">
      <alignment vertical="top" wrapText="1"/>
    </xf>
    <xf numFmtId="0" fontId="29" fillId="0" borderId="115" xfId="14" applyFont="1" applyFill="1" applyBorder="1" applyAlignment="1">
      <alignment vertical="top" wrapText="1"/>
    </xf>
    <xf numFmtId="0" fontId="32" fillId="0" borderId="38" xfId="14" applyFont="1" applyFill="1" applyBorder="1" applyAlignment="1">
      <alignment horizontal="center" vertical="center"/>
    </xf>
    <xf numFmtId="0" fontId="32" fillId="0" borderId="28" xfId="14" applyFont="1" applyFill="1" applyBorder="1" applyAlignment="1">
      <alignment horizontal="center" vertical="center"/>
    </xf>
    <xf numFmtId="0" fontId="29" fillId="0" borderId="119" xfId="14" applyFont="1" applyFill="1" applyBorder="1" applyAlignment="1">
      <alignment vertical="top" wrapText="1"/>
    </xf>
    <xf numFmtId="0" fontId="29" fillId="0" borderId="27" xfId="14" applyFont="1" applyFill="1" applyBorder="1" applyAlignment="1">
      <alignment vertical="top" wrapText="1"/>
    </xf>
    <xf numFmtId="0" fontId="32" fillId="0" borderId="96" xfId="14" applyFont="1" applyFill="1" applyBorder="1" applyAlignment="1">
      <alignment horizontal="center" vertical="center"/>
    </xf>
    <xf numFmtId="0" fontId="29" fillId="0" borderId="0" xfId="14" applyFont="1" applyAlignment="1">
      <alignment vertical="top"/>
    </xf>
    <xf numFmtId="0" fontId="32" fillId="0" borderId="232" xfId="14" applyFont="1" applyFill="1" applyBorder="1" applyAlignment="1">
      <alignment horizontal="center" vertical="center"/>
    </xf>
    <xf numFmtId="0" fontId="32" fillId="0" borderId="236" xfId="14" applyFont="1" applyFill="1" applyBorder="1" applyAlignment="1">
      <alignment horizontal="center" vertical="center"/>
    </xf>
    <xf numFmtId="0" fontId="32" fillId="0" borderId="240" xfId="14" applyFont="1" applyFill="1" applyBorder="1" applyAlignment="1">
      <alignment horizontal="center" vertical="center"/>
    </xf>
    <xf numFmtId="0" fontId="32" fillId="0" borderId="33" xfId="14" applyFont="1" applyFill="1" applyBorder="1" applyAlignment="1">
      <alignment horizontal="center" vertical="center"/>
    </xf>
    <xf numFmtId="0" fontId="29" fillId="0" borderId="39" xfId="14" applyFont="1" applyFill="1" applyBorder="1" applyAlignment="1">
      <alignment horizontal="left" vertical="top" wrapText="1"/>
    </xf>
    <xf numFmtId="0" fontId="29" fillId="0" borderId="96" xfId="14" applyFont="1" applyFill="1" applyBorder="1" applyAlignment="1">
      <alignment horizontal="left" vertical="top" wrapText="1"/>
    </xf>
    <xf numFmtId="0" fontId="29" fillId="0" borderId="112" xfId="14" applyFont="1" applyFill="1" applyBorder="1" applyAlignment="1">
      <alignment horizontal="left" vertical="top" wrapText="1"/>
    </xf>
    <xf numFmtId="0" fontId="32" fillId="0" borderId="240" xfId="6" applyFont="1" applyFill="1" applyBorder="1" applyAlignment="1">
      <alignment horizontal="center" vertical="center"/>
    </xf>
    <xf numFmtId="0" fontId="32" fillId="0" borderId="245" xfId="6" applyFont="1" applyFill="1" applyBorder="1" applyAlignment="1">
      <alignment horizontal="center" vertical="center"/>
    </xf>
    <xf numFmtId="0" fontId="32" fillId="0" borderId="245" xfId="14" applyFont="1" applyFill="1" applyBorder="1" applyAlignment="1">
      <alignment horizontal="center" vertical="center"/>
    </xf>
    <xf numFmtId="0" fontId="32" fillId="0" borderId="115" xfId="6" applyFont="1" applyFill="1" applyBorder="1" applyAlignment="1">
      <alignment horizontal="center" vertical="center"/>
    </xf>
    <xf numFmtId="0" fontId="32" fillId="0" borderId="33" xfId="14" applyFont="1" applyFill="1" applyBorder="1" applyAlignment="1">
      <alignment horizontal="center" vertical="top" wrapText="1" shrinkToFit="1"/>
    </xf>
    <xf numFmtId="0" fontId="32" fillId="0" borderId="245" xfId="14" applyFont="1" applyFill="1" applyBorder="1" applyAlignment="1">
      <alignment horizontal="center" vertical="top" wrapText="1" shrinkToFit="1"/>
    </xf>
    <xf numFmtId="0" fontId="29" fillId="0" borderId="241" xfId="14" applyFont="1" applyBorder="1" applyAlignment="1">
      <alignment vertical="top" wrapText="1" shrinkToFit="1"/>
    </xf>
    <xf numFmtId="0" fontId="25" fillId="0" borderId="241" xfId="14" applyFont="1" applyBorder="1" applyAlignment="1">
      <alignment horizontal="left" vertical="top" wrapText="1" shrinkToFit="1"/>
    </xf>
    <xf numFmtId="0" fontId="25" fillId="0" borderId="30" xfId="14" applyFont="1" applyBorder="1" applyAlignment="1">
      <alignment horizontal="left" vertical="top" wrapText="1" shrinkToFit="1"/>
    </xf>
    <xf numFmtId="0" fontId="32" fillId="0" borderId="239" xfId="14" applyFont="1" applyFill="1" applyBorder="1" applyAlignment="1">
      <alignment horizontal="center" vertical="center"/>
    </xf>
    <xf numFmtId="0" fontId="32" fillId="0" borderId="41" xfId="14" applyFont="1" applyFill="1" applyBorder="1" applyAlignment="1">
      <alignment horizontal="center" vertical="center"/>
    </xf>
    <xf numFmtId="0" fontId="25" fillId="0" borderId="119" xfId="14" applyFont="1" applyBorder="1" applyAlignment="1">
      <alignment horizontal="center" vertical="center" wrapText="1" shrinkToFit="1"/>
    </xf>
    <xf numFmtId="0" fontId="29" fillId="0" borderId="30" xfId="14" applyFont="1" applyFill="1" applyBorder="1" applyAlignment="1">
      <alignment vertical="top" wrapText="1" shrinkToFit="1"/>
    </xf>
    <xf numFmtId="0" fontId="29" fillId="0" borderId="119" xfId="14" applyFont="1" applyFill="1" applyBorder="1" applyAlignment="1">
      <alignment horizontal="left" vertical="top" wrapText="1" shrinkToFit="1"/>
    </xf>
    <xf numFmtId="0" fontId="32" fillId="0" borderId="248" xfId="6" applyFont="1" applyFill="1" applyBorder="1" applyAlignment="1">
      <alignment horizontal="center" vertical="center"/>
    </xf>
    <xf numFmtId="0" fontId="29" fillId="0" borderId="248" xfId="14" applyFont="1" applyFill="1" applyBorder="1" applyAlignment="1">
      <alignment horizontal="left" vertical="top" wrapText="1" shrinkToFit="1"/>
    </xf>
    <xf numFmtId="0" fontId="32" fillId="0" borderId="217" xfId="6" applyFont="1" applyFill="1" applyBorder="1" applyAlignment="1">
      <alignment horizontal="center" vertical="center"/>
    </xf>
    <xf numFmtId="0" fontId="32" fillId="0" borderId="251" xfId="6" applyFont="1" applyFill="1" applyBorder="1" applyAlignment="1">
      <alignment horizontal="center" vertical="center"/>
    </xf>
    <xf numFmtId="0" fontId="32" fillId="0" borderId="224" xfId="6" applyFont="1" applyFill="1" applyBorder="1" applyAlignment="1">
      <alignment horizontal="center" vertical="center"/>
    </xf>
    <xf numFmtId="0" fontId="32" fillId="0" borderId="248" xfId="14" applyFont="1" applyFill="1" applyBorder="1" applyAlignment="1">
      <alignment horizontal="center" vertical="center"/>
    </xf>
    <xf numFmtId="0" fontId="32" fillId="0" borderId="251" xfId="14" applyFont="1" applyFill="1" applyBorder="1" applyAlignment="1">
      <alignment horizontal="center" vertical="center"/>
    </xf>
    <xf numFmtId="0" fontId="32" fillId="0" borderId="181" xfId="14" applyFont="1" applyFill="1" applyBorder="1" applyAlignment="1">
      <alignment horizontal="center" vertical="center"/>
    </xf>
    <xf numFmtId="0" fontId="32" fillId="0" borderId="224" xfId="14" applyFont="1" applyFill="1" applyBorder="1" applyAlignment="1">
      <alignment horizontal="center" vertical="center"/>
    </xf>
    <xf numFmtId="0" fontId="32" fillId="0" borderId="183" xfId="14" applyFont="1" applyFill="1" applyBorder="1" applyAlignment="1">
      <alignment horizontal="center" vertical="center"/>
    </xf>
    <xf numFmtId="0" fontId="29" fillId="0" borderId="119" xfId="7" applyFont="1" applyFill="1" applyBorder="1" applyAlignment="1">
      <alignment horizontal="left" vertical="top"/>
    </xf>
    <xf numFmtId="0" fontId="32" fillId="0" borderId="37" xfId="14" applyFont="1" applyFill="1" applyBorder="1" applyAlignment="1">
      <alignment horizontal="center" vertical="center"/>
    </xf>
    <xf numFmtId="0" fontId="32" fillId="0" borderId="111" xfId="14" applyFont="1" applyFill="1" applyBorder="1" applyAlignment="1">
      <alignment horizontal="center" vertical="center"/>
    </xf>
    <xf numFmtId="0" fontId="32" fillId="0" borderId="241" xfId="14" applyFont="1" applyFill="1" applyBorder="1" applyAlignment="1">
      <alignment horizontal="center" vertical="center"/>
    </xf>
    <xf numFmtId="0" fontId="29" fillId="0" borderId="248" xfId="14" applyFont="1" applyFill="1" applyBorder="1" applyAlignment="1">
      <alignment vertical="top" wrapText="1" shrinkToFit="1"/>
    </xf>
    <xf numFmtId="0" fontId="32" fillId="0" borderId="32" xfId="14" applyFont="1" applyFill="1" applyBorder="1" applyAlignment="1">
      <alignment horizontal="center" vertical="center"/>
    </xf>
    <xf numFmtId="0" fontId="20" fillId="0" borderId="0" xfId="2" applyFont="1" applyFill="1" applyBorder="1" applyAlignment="1">
      <alignment horizontal="left" vertical="center" wrapText="1"/>
    </xf>
    <xf numFmtId="0" fontId="36" fillId="0" borderId="0" xfId="1" applyFont="1" applyFill="1" applyBorder="1" applyAlignment="1">
      <alignment horizontal="center" vertical="center" wrapText="1"/>
    </xf>
    <xf numFmtId="0" fontId="36" fillId="0" borderId="0" xfId="1" applyFont="1" applyFill="1" applyBorder="1" applyAlignment="1">
      <alignment horizontal="center" vertical="center"/>
    </xf>
    <xf numFmtId="0" fontId="15" fillId="0" borderId="30" xfId="1" applyFont="1" applyFill="1" applyBorder="1" applyAlignment="1">
      <alignment horizontal="center" vertical="center"/>
    </xf>
    <xf numFmtId="0" fontId="20" fillId="0" borderId="0" xfId="2" applyFont="1" applyFill="1" applyBorder="1" applyAlignment="1">
      <alignment horizontal="left" vertical="center"/>
    </xf>
    <xf numFmtId="0" fontId="19" fillId="0" borderId="30" xfId="2" applyFont="1" applyFill="1" applyBorder="1" applyAlignment="1">
      <alignment horizontal="center" vertical="distributed" wrapText="1"/>
    </xf>
    <xf numFmtId="0" fontId="19" fillId="0" borderId="30" xfId="2" applyFont="1" applyFill="1" applyBorder="1" applyAlignment="1">
      <alignment horizontal="center"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9" fillId="2" borderId="2" xfId="0" applyFont="1" applyFill="1" applyBorder="1" applyAlignment="1">
      <alignment vertical="center" wrapText="1"/>
    </xf>
    <xf numFmtId="0" fontId="9" fillId="2" borderId="4" xfId="0" applyFont="1" applyFill="1" applyBorder="1" applyAlignment="1">
      <alignment vertical="center" wrapText="1"/>
    </xf>
    <xf numFmtId="0" fontId="9" fillId="2" borderId="3" xfId="0" applyFont="1" applyFill="1" applyBorder="1" applyAlignment="1">
      <alignment vertical="center" wrapText="1"/>
    </xf>
    <xf numFmtId="0" fontId="10" fillId="2" borderId="5" xfId="0" applyFont="1" applyFill="1" applyBorder="1" applyAlignment="1">
      <alignment horizontal="left" vertical="center" wrapText="1"/>
    </xf>
    <xf numFmtId="0" fontId="9" fillId="2" borderId="30" xfId="0" applyFont="1" applyFill="1" applyBorder="1" applyAlignment="1">
      <alignment horizontal="left" vertical="center" wrapText="1"/>
    </xf>
    <xf numFmtId="0" fontId="10" fillId="2" borderId="30"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99" xfId="0" applyFont="1" applyFill="1" applyBorder="1" applyAlignment="1">
      <alignment horizontal="center" vertical="center" wrapText="1"/>
    </xf>
    <xf numFmtId="0" fontId="5" fillId="2" borderId="0" xfId="0" applyFont="1" applyFill="1" applyBorder="1" applyAlignment="1">
      <alignment horizontal="left" vertical="top" wrapText="1"/>
    </xf>
    <xf numFmtId="0" fontId="8" fillId="2" borderId="0" xfId="0" applyFont="1" applyFill="1" applyBorder="1" applyAlignment="1">
      <alignment horizontal="left" vertical="top"/>
    </xf>
    <xf numFmtId="0" fontId="9" fillId="2" borderId="51" xfId="0" applyFont="1" applyFill="1" applyBorder="1" applyAlignment="1">
      <alignment horizontal="center" vertical="center" textRotation="255" wrapText="1"/>
    </xf>
    <xf numFmtId="0" fontId="9" fillId="2" borderId="56" xfId="0" applyFont="1" applyFill="1" applyBorder="1" applyAlignment="1">
      <alignment horizontal="center" vertical="center" textRotation="255" wrapText="1"/>
    </xf>
    <xf numFmtId="0" fontId="9" fillId="2" borderId="139" xfId="0" applyFont="1" applyFill="1" applyBorder="1" applyAlignment="1">
      <alignment horizontal="center" vertical="center" wrapText="1"/>
    </xf>
    <xf numFmtId="0" fontId="9" fillId="2" borderId="84" xfId="0" applyFont="1" applyFill="1" applyBorder="1" applyAlignment="1">
      <alignment horizontal="center" vertical="center" wrapText="1"/>
    </xf>
    <xf numFmtId="0" fontId="9" fillId="2" borderId="160" xfId="0" applyFont="1" applyFill="1" applyBorder="1" applyAlignment="1">
      <alignment horizontal="center" vertical="center" wrapText="1"/>
    </xf>
    <xf numFmtId="0" fontId="10" fillId="2" borderId="161" xfId="0" applyFont="1" applyFill="1" applyBorder="1" applyAlignment="1">
      <alignment horizontal="left" vertical="center" wrapText="1"/>
    </xf>
    <xf numFmtId="0" fontId="10" fillId="2" borderId="84" xfId="0" applyFont="1" applyFill="1" applyBorder="1" applyAlignment="1">
      <alignment horizontal="left" vertical="center" wrapText="1"/>
    </xf>
    <xf numFmtId="0" fontId="10" fillId="2" borderId="70" xfId="0" applyFont="1" applyFill="1" applyBorder="1" applyAlignment="1">
      <alignment horizontal="left" vertical="center" wrapText="1"/>
    </xf>
    <xf numFmtId="0" fontId="9" fillId="2" borderId="22" xfId="0" applyFont="1" applyFill="1" applyBorder="1" applyAlignment="1">
      <alignment horizontal="center" vertical="center" wrapText="1"/>
    </xf>
    <xf numFmtId="0" fontId="11" fillId="2" borderId="20" xfId="0" applyFont="1" applyFill="1" applyBorder="1" applyAlignment="1">
      <alignment horizontal="left" vertical="center" wrapText="1"/>
    </xf>
    <xf numFmtId="0" fontId="11" fillId="2" borderId="21" xfId="0" applyFont="1" applyFill="1" applyBorder="1" applyAlignment="1">
      <alignment horizontal="left" vertical="center" wrapText="1"/>
    </xf>
    <xf numFmtId="0" fontId="11" fillId="2" borderId="99" xfId="0" applyFont="1" applyFill="1" applyBorder="1" applyAlignment="1">
      <alignment horizontal="left" vertical="center" wrapText="1"/>
    </xf>
    <xf numFmtId="0" fontId="9" fillId="2" borderId="7"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00" xfId="0" applyFont="1" applyFill="1" applyBorder="1" applyAlignment="1">
      <alignment horizontal="left" vertical="top" wrapText="1"/>
    </xf>
    <xf numFmtId="0" fontId="10" fillId="2" borderId="101" xfId="0" applyFont="1" applyFill="1" applyBorder="1" applyAlignment="1">
      <alignment horizontal="left" vertical="top" wrapText="1"/>
    </xf>
    <xf numFmtId="0" fontId="10" fillId="2" borderId="102" xfId="0" applyFont="1" applyFill="1" applyBorder="1" applyAlignment="1">
      <alignment horizontal="left" vertical="top" wrapText="1"/>
    </xf>
    <xf numFmtId="0" fontId="9" fillId="2" borderId="30"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0" xfId="0" applyFont="1" applyFill="1" applyBorder="1" applyAlignment="1">
      <alignment horizontal="center" vertical="center" textRotation="255" wrapText="1"/>
    </xf>
    <xf numFmtId="0" fontId="9" fillId="2" borderId="1" xfId="0" applyFont="1" applyFill="1" applyBorder="1" applyAlignment="1">
      <alignment horizontal="center" vertical="center" textRotation="255" wrapText="1"/>
    </xf>
    <xf numFmtId="0" fontId="9" fillId="2" borderId="9" xfId="0" applyFont="1" applyFill="1" applyBorder="1" applyAlignment="1">
      <alignment horizontal="center" vertical="center" textRotation="255"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9" fillId="2" borderId="12" xfId="0" applyFont="1" applyFill="1" applyBorder="1" applyAlignment="1">
      <alignment horizontal="left" vertical="top" wrapText="1"/>
    </xf>
    <xf numFmtId="0" fontId="9" fillId="2" borderId="13"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4" xfId="0" applyFont="1" applyFill="1" applyBorder="1" applyAlignment="1">
      <alignment horizontal="left" vertical="top" wrapText="1"/>
    </xf>
    <xf numFmtId="0" fontId="9" fillId="2" borderId="17" xfId="0" applyFont="1" applyFill="1" applyBorder="1" applyAlignment="1">
      <alignment horizontal="left" vertical="top" wrapText="1"/>
    </xf>
    <xf numFmtId="0" fontId="9" fillId="2" borderId="18" xfId="0" applyFont="1" applyFill="1" applyBorder="1" applyAlignment="1">
      <alignment horizontal="left" vertical="top" wrapText="1"/>
    </xf>
    <xf numFmtId="0" fontId="8" fillId="2" borderId="18" xfId="0" applyFont="1" applyFill="1" applyBorder="1" applyAlignment="1">
      <alignment horizontal="left" vertical="top" wrapText="1"/>
    </xf>
    <xf numFmtId="0" fontId="8" fillId="2" borderId="19" xfId="0" applyFont="1" applyFill="1" applyBorder="1" applyAlignment="1">
      <alignment horizontal="left" vertical="top" wrapText="1"/>
    </xf>
    <xf numFmtId="0" fontId="9" fillId="2" borderId="106" xfId="0" applyFont="1" applyFill="1" applyBorder="1" applyAlignment="1">
      <alignment horizontal="left" vertical="top" wrapText="1"/>
    </xf>
    <xf numFmtId="0" fontId="9" fillId="2" borderId="107" xfId="0" applyFont="1" applyFill="1" applyBorder="1" applyAlignment="1">
      <alignment horizontal="left" vertical="top" wrapText="1"/>
    </xf>
    <xf numFmtId="0" fontId="8" fillId="2" borderId="107" xfId="0" applyFont="1" applyFill="1" applyBorder="1" applyAlignment="1">
      <alignment horizontal="left" vertical="top" wrapText="1"/>
    </xf>
    <xf numFmtId="0" fontId="8" fillId="2" borderId="108" xfId="0" applyFont="1" applyFill="1" applyBorder="1" applyAlignment="1">
      <alignment horizontal="left" vertical="top"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0" fillId="2" borderId="103" xfId="0" applyFont="1" applyFill="1" applyBorder="1" applyAlignment="1">
      <alignment horizontal="left" vertical="center" wrapText="1"/>
    </xf>
    <xf numFmtId="0" fontId="10" fillId="2" borderId="104" xfId="0" applyFont="1" applyFill="1" applyBorder="1" applyAlignment="1">
      <alignment horizontal="left" vertical="center" wrapText="1"/>
    </xf>
    <xf numFmtId="0" fontId="10" fillId="2" borderId="105" xfId="0" applyFont="1" applyFill="1" applyBorder="1" applyAlignment="1">
      <alignment horizontal="left" vertical="center" wrapText="1"/>
    </xf>
    <xf numFmtId="0" fontId="9" fillId="2" borderId="2"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3"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9" fillId="2" borderId="22" xfId="0" applyFont="1" applyFill="1" applyBorder="1" applyAlignment="1">
      <alignment horizontal="left" vertical="center" wrapText="1"/>
    </xf>
    <xf numFmtId="0" fontId="10" fillId="2" borderId="100" xfId="0" applyFont="1" applyFill="1" applyBorder="1" applyAlignment="1">
      <alignment horizontal="left" vertical="center" wrapText="1"/>
    </xf>
    <xf numFmtId="0" fontId="10" fillId="2" borderId="101" xfId="0" applyFont="1" applyFill="1" applyBorder="1" applyAlignment="1">
      <alignment horizontal="left" vertical="center" wrapText="1"/>
    </xf>
    <xf numFmtId="0" fontId="10" fillId="2" borderId="102"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99" xfId="0" applyFont="1" applyFill="1" applyBorder="1" applyAlignment="1">
      <alignment horizontal="left" vertical="center" wrapText="1"/>
    </xf>
    <xf numFmtId="0" fontId="9" fillId="2" borderId="162" xfId="0" applyFont="1" applyFill="1" applyBorder="1" applyAlignment="1">
      <alignment horizontal="center" vertical="center" textRotation="255" wrapText="1"/>
    </xf>
    <xf numFmtId="0" fontId="10" fillId="2" borderId="11" xfId="0" applyFont="1" applyFill="1" applyBorder="1" applyAlignment="1">
      <alignment horizontal="center" vertical="center" textRotation="255" wrapText="1"/>
    </xf>
    <xf numFmtId="0" fontId="10" fillId="2" borderId="29" xfId="0" applyFont="1" applyFill="1" applyBorder="1" applyAlignment="1">
      <alignment horizontal="center" vertical="center" textRotation="255" wrapText="1"/>
    </xf>
    <xf numFmtId="0" fontId="10" fillId="2" borderId="22" xfId="0" applyFont="1" applyFill="1" applyBorder="1" applyAlignment="1">
      <alignment horizontal="center" vertical="center" textRotation="255" wrapText="1"/>
    </xf>
    <xf numFmtId="0" fontId="9" fillId="2" borderId="2" xfId="0" applyFont="1" applyFill="1" applyBorder="1" applyAlignment="1">
      <alignment horizontal="left" vertical="center" wrapText="1" indent="1"/>
    </xf>
    <xf numFmtId="0" fontId="9" fillId="2" borderId="4" xfId="0" applyFont="1" applyFill="1" applyBorder="1" applyAlignment="1">
      <alignment horizontal="left" vertical="center" wrapText="1" indent="1"/>
    </xf>
    <xf numFmtId="0" fontId="9" fillId="2" borderId="3" xfId="0" applyFont="1" applyFill="1" applyBorder="1" applyAlignment="1">
      <alignment horizontal="left" vertical="center" wrapText="1" indent="1"/>
    </xf>
    <xf numFmtId="0" fontId="9" fillId="3" borderId="81" xfId="0" applyFont="1" applyFill="1" applyBorder="1" applyAlignment="1">
      <alignment horizontal="left" vertical="center" wrapText="1"/>
    </xf>
    <xf numFmtId="0" fontId="10" fillId="3" borderId="157" xfId="0" applyFont="1" applyFill="1" applyBorder="1" applyAlignment="1">
      <alignment horizontal="left" vertical="center" wrapText="1"/>
    </xf>
    <xf numFmtId="0" fontId="10" fillId="3" borderId="74" xfId="0" applyFont="1" applyFill="1" applyBorder="1" applyAlignment="1">
      <alignment horizontal="left" vertical="center" wrapText="1"/>
    </xf>
    <xf numFmtId="0" fontId="9" fillId="2" borderId="81" xfId="0" applyFont="1" applyFill="1" applyBorder="1" applyAlignment="1">
      <alignment horizontal="left" vertical="center" wrapText="1"/>
    </xf>
    <xf numFmtId="0" fontId="9" fillId="2" borderId="157" xfId="0" applyFont="1" applyFill="1" applyBorder="1" applyAlignment="1">
      <alignment horizontal="left" vertical="center" wrapText="1"/>
    </xf>
    <xf numFmtId="0" fontId="9" fillId="2" borderId="163" xfId="0" applyFont="1" applyFill="1" applyBorder="1" applyAlignment="1">
      <alignment horizontal="left" vertical="center" wrapText="1"/>
    </xf>
    <xf numFmtId="0" fontId="9" fillId="2" borderId="26" xfId="0" applyFont="1" applyFill="1" applyBorder="1" applyAlignment="1">
      <alignment horizontal="left" vertical="center" wrapText="1"/>
    </xf>
    <xf numFmtId="0" fontId="9" fillId="2" borderId="32" xfId="0" applyFont="1" applyFill="1" applyBorder="1" applyAlignment="1">
      <alignment horizontal="left" vertical="center" wrapText="1"/>
    </xf>
    <xf numFmtId="0" fontId="9" fillId="2" borderId="4" xfId="0" applyFont="1" applyFill="1" applyBorder="1" applyAlignment="1">
      <alignment horizontal="left" vertical="center" wrapText="1" indent="3"/>
    </xf>
    <xf numFmtId="0" fontId="9" fillId="2" borderId="3" xfId="0" applyFont="1" applyFill="1" applyBorder="1" applyAlignment="1">
      <alignment horizontal="left" vertical="center" wrapText="1" indent="3"/>
    </xf>
    <xf numFmtId="0" fontId="9" fillId="2" borderId="2" xfId="0" applyFont="1" applyFill="1" applyBorder="1" applyAlignment="1">
      <alignment horizontal="left" vertical="center" wrapText="1" indent="2"/>
    </xf>
    <xf numFmtId="0" fontId="9" fillId="2" borderId="4" xfId="0" applyFont="1" applyFill="1" applyBorder="1" applyAlignment="1">
      <alignment horizontal="left" vertical="center" wrapText="1" indent="2"/>
    </xf>
    <xf numFmtId="0" fontId="9" fillId="2" borderId="3" xfId="0" applyFont="1" applyFill="1" applyBorder="1" applyAlignment="1">
      <alignment horizontal="left" vertical="center" wrapText="1" indent="2"/>
    </xf>
    <xf numFmtId="0" fontId="10" fillId="2" borderId="6" xfId="0" applyFont="1" applyFill="1" applyBorder="1" applyAlignment="1">
      <alignment horizontal="left" vertical="top" wrapText="1"/>
    </xf>
    <xf numFmtId="0" fontId="10" fillId="2" borderId="7" xfId="0" applyFont="1" applyFill="1" applyBorder="1" applyAlignment="1">
      <alignment horizontal="left" vertical="top" wrapText="1"/>
    </xf>
    <xf numFmtId="0" fontId="10" fillId="2" borderId="8" xfId="0" applyFont="1" applyFill="1" applyBorder="1" applyAlignment="1">
      <alignment horizontal="left" vertical="top" wrapText="1"/>
    </xf>
    <xf numFmtId="0" fontId="10" fillId="2" borderId="15" xfId="0" applyFont="1" applyFill="1" applyBorder="1" applyAlignment="1">
      <alignment horizontal="left" vertical="top" wrapText="1"/>
    </xf>
    <xf numFmtId="0" fontId="10" fillId="2" borderId="0" xfId="0" applyFont="1" applyFill="1" applyBorder="1" applyAlignment="1">
      <alignment horizontal="left" vertical="top" wrapText="1"/>
    </xf>
    <xf numFmtId="0" fontId="10" fillId="2" borderId="24" xfId="0" applyFont="1" applyFill="1" applyBorder="1" applyAlignment="1">
      <alignment horizontal="left" vertical="top" wrapText="1"/>
    </xf>
    <xf numFmtId="0" fontId="10" fillId="2" borderId="20" xfId="0" applyFont="1" applyFill="1" applyBorder="1" applyAlignment="1">
      <alignment horizontal="left" vertical="top" wrapText="1"/>
    </xf>
    <xf numFmtId="0" fontId="10" fillId="2" borderId="21" xfId="0" applyFont="1" applyFill="1" applyBorder="1" applyAlignment="1">
      <alignment horizontal="left" vertical="top" wrapText="1"/>
    </xf>
    <xf numFmtId="0" fontId="10" fillId="2" borderId="99"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26" xfId="0" applyFont="1" applyFill="1" applyBorder="1" applyAlignment="1">
      <alignment horizontal="left" vertical="top" wrapText="1"/>
    </xf>
    <xf numFmtId="0" fontId="9" fillId="2" borderId="109" xfId="0" applyFont="1" applyFill="1" applyBorder="1" applyAlignment="1">
      <alignment horizontal="left" vertical="center" wrapText="1"/>
    </xf>
    <xf numFmtId="0" fontId="10"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54" fillId="2" borderId="42" xfId="0" applyFont="1" applyFill="1" applyBorder="1" applyAlignment="1">
      <alignment horizontal="left" vertical="center" wrapText="1"/>
    </xf>
    <xf numFmtId="0" fontId="54" fillId="2" borderId="43" xfId="0" applyFont="1" applyFill="1" applyBorder="1" applyAlignment="1">
      <alignment horizontal="left" vertical="center" wrapText="1"/>
    </xf>
    <xf numFmtId="0" fontId="54" fillId="2" borderId="87" xfId="0" applyFont="1" applyFill="1" applyBorder="1" applyAlignment="1">
      <alignment horizontal="left" vertical="center" wrapText="1"/>
    </xf>
    <xf numFmtId="0" fontId="10" fillId="2" borderId="43"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13" xfId="0" applyFont="1" applyFill="1" applyBorder="1" applyAlignment="1">
      <alignment horizontal="left" vertical="center" wrapText="1"/>
    </xf>
    <xf numFmtId="0" fontId="10" fillId="2" borderId="165"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9" fillId="2" borderId="164" xfId="0" applyFont="1" applyFill="1" applyBorder="1" applyAlignment="1">
      <alignment horizontal="left" vertical="center" wrapText="1"/>
    </xf>
    <xf numFmtId="0" fontId="10" fillId="2" borderId="7"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9" fillId="2" borderId="56" xfId="0" applyFont="1" applyFill="1" applyBorder="1" applyAlignment="1">
      <alignment horizontal="left" vertical="center" wrapText="1"/>
    </xf>
    <xf numFmtId="0" fontId="9" fillId="2" borderId="30" xfId="0" applyFont="1" applyFill="1" applyBorder="1" applyAlignment="1">
      <alignment horizontal="right" vertical="center" wrapText="1"/>
    </xf>
    <xf numFmtId="0" fontId="9" fillId="2" borderId="57" xfId="0" applyFont="1" applyFill="1" applyBorder="1" applyAlignment="1">
      <alignment horizontal="center" vertical="center" wrapText="1"/>
    </xf>
    <xf numFmtId="0" fontId="8" fillId="0" borderId="30" xfId="0" applyFont="1" applyFill="1" applyBorder="1" applyAlignment="1">
      <alignment horizontal="right" vertical="center" wrapText="1"/>
    </xf>
    <xf numFmtId="0" fontId="8" fillId="0" borderId="57" xfId="0" applyFont="1" applyFill="1" applyBorder="1" applyAlignment="1">
      <alignment horizontal="right" vertical="center" wrapText="1"/>
    </xf>
    <xf numFmtId="0" fontId="8" fillId="2" borderId="21" xfId="0" applyFont="1" applyFill="1" applyBorder="1" applyAlignment="1">
      <alignment horizontal="left" vertical="center" wrapText="1"/>
    </xf>
    <xf numFmtId="0" fontId="9" fillId="2" borderId="119" xfId="0" applyFont="1" applyFill="1" applyBorder="1" applyAlignment="1">
      <alignment horizontal="right" vertical="center" wrapText="1"/>
    </xf>
    <xf numFmtId="0" fontId="9" fillId="3" borderId="54" xfId="0" applyFont="1" applyFill="1" applyBorder="1" applyAlignment="1">
      <alignment horizontal="left" vertical="center" wrapText="1"/>
    </xf>
    <xf numFmtId="0" fontId="10" fillId="3" borderId="98" xfId="0" applyFont="1" applyFill="1" applyBorder="1" applyAlignment="1">
      <alignment horizontal="left" vertical="center" wrapText="1"/>
    </xf>
    <xf numFmtId="0" fontId="10" fillId="3" borderId="31" xfId="0" applyFont="1" applyFill="1" applyBorder="1" applyAlignment="1">
      <alignment horizontal="left" vertical="center" wrapText="1"/>
    </xf>
    <xf numFmtId="0" fontId="10" fillId="3" borderId="55"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166" xfId="0" applyFont="1" applyFill="1" applyBorder="1" applyAlignment="1">
      <alignment horizontal="right" vertical="center" wrapText="1"/>
    </xf>
    <xf numFmtId="0" fontId="9" fillId="2" borderId="167" xfId="0" applyFont="1" applyFill="1" applyBorder="1" applyAlignment="1">
      <alignment horizontal="right" vertical="center" wrapText="1"/>
    </xf>
    <xf numFmtId="0" fontId="9" fillId="2" borderId="168" xfId="0" applyFont="1" applyFill="1" applyBorder="1" applyAlignment="1">
      <alignment horizontal="right" vertical="center" wrapText="1"/>
    </xf>
    <xf numFmtId="0" fontId="9" fillId="2" borderId="156" xfId="0" applyFont="1" applyFill="1" applyBorder="1" applyAlignment="1">
      <alignment horizontal="left" vertical="center" wrapText="1"/>
    </xf>
    <xf numFmtId="0" fontId="10" fillId="2" borderId="156" xfId="0" applyFont="1" applyFill="1" applyBorder="1" applyAlignment="1">
      <alignment horizontal="left" vertical="center" wrapText="1"/>
    </xf>
    <xf numFmtId="0" fontId="10" fillId="2" borderId="169" xfId="0" applyFont="1" applyFill="1" applyBorder="1" applyAlignment="1">
      <alignment horizontal="right" vertical="center" wrapText="1"/>
    </xf>
    <xf numFmtId="0" fontId="10" fillId="2" borderId="7" xfId="0" applyFont="1" applyFill="1" applyBorder="1" applyAlignment="1">
      <alignment horizontal="right" vertical="center" wrapText="1"/>
    </xf>
    <xf numFmtId="0" fontId="10" fillId="2" borderId="7"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9" fillId="2" borderId="6" xfId="0" applyFont="1" applyFill="1" applyBorder="1" applyAlignment="1">
      <alignment horizontal="right" vertical="center" wrapText="1"/>
    </xf>
    <xf numFmtId="0" fontId="9" fillId="2" borderId="7" xfId="0" applyFont="1" applyFill="1" applyBorder="1" applyAlignment="1">
      <alignment horizontal="right" vertical="center" wrapText="1"/>
    </xf>
    <xf numFmtId="0" fontId="9" fillId="2" borderId="8" xfId="0" applyFont="1" applyFill="1" applyBorder="1" applyAlignment="1">
      <alignment horizontal="right" vertical="center" wrapText="1"/>
    </xf>
    <xf numFmtId="0" fontId="9" fillId="2" borderId="55" xfId="0" applyFont="1" applyFill="1" applyBorder="1" applyAlignment="1">
      <alignment horizontal="center" vertical="center" wrapText="1"/>
    </xf>
    <xf numFmtId="0" fontId="12" fillId="2" borderId="64" xfId="0" applyFont="1" applyFill="1" applyBorder="1" applyAlignment="1">
      <alignment horizontal="left" vertical="center" wrapText="1" indent="4"/>
    </xf>
    <xf numFmtId="0" fontId="12" fillId="2" borderId="60" xfId="0" applyFont="1" applyFill="1" applyBorder="1" applyAlignment="1">
      <alignment horizontal="left" vertical="center" wrapText="1" indent="4"/>
    </xf>
    <xf numFmtId="0" fontId="12" fillId="2" borderId="170" xfId="0" applyFont="1" applyFill="1" applyBorder="1" applyAlignment="1">
      <alignment horizontal="left" vertical="center" wrapText="1" indent="4"/>
    </xf>
    <xf numFmtId="0" fontId="12" fillId="2" borderId="171" xfId="0" applyFont="1" applyFill="1" applyBorder="1" applyAlignment="1">
      <alignment horizontal="left" vertical="center" wrapText="1"/>
    </xf>
    <xf numFmtId="0" fontId="12" fillId="2" borderId="60" xfId="0" applyFont="1" applyFill="1" applyBorder="1" applyAlignment="1">
      <alignment horizontal="left" vertical="center" wrapText="1"/>
    </xf>
    <xf numFmtId="0" fontId="12" fillId="2" borderId="63" xfId="0" applyFont="1" applyFill="1" applyBorder="1" applyAlignment="1">
      <alignment horizontal="left" vertical="center" wrapText="1"/>
    </xf>
    <xf numFmtId="0" fontId="5" fillId="2" borderId="0" xfId="0" applyFont="1" applyFill="1" applyBorder="1" applyAlignment="1">
      <alignment horizontal="left" wrapText="1"/>
    </xf>
    <xf numFmtId="0" fontId="8" fillId="2" borderId="0" xfId="0" applyFont="1" applyFill="1" applyBorder="1" applyAlignment="1">
      <alignment horizontal="left"/>
    </xf>
    <xf numFmtId="0" fontId="9" fillId="2" borderId="172" xfId="0" applyFont="1" applyFill="1" applyBorder="1" applyAlignment="1">
      <alignment horizontal="center" vertical="center" wrapText="1"/>
    </xf>
    <xf numFmtId="0" fontId="9" fillId="2" borderId="173" xfId="0" applyFont="1" applyFill="1" applyBorder="1" applyAlignment="1">
      <alignment horizontal="center" vertical="center" wrapText="1"/>
    </xf>
    <xf numFmtId="0" fontId="9" fillId="2" borderId="174" xfId="0" applyFont="1" applyFill="1" applyBorder="1" applyAlignment="1">
      <alignment horizontal="center" vertical="center" wrapText="1"/>
    </xf>
    <xf numFmtId="0" fontId="10" fillId="2" borderId="175" xfId="0" applyFont="1" applyFill="1" applyBorder="1" applyAlignment="1">
      <alignment horizontal="left" vertical="center" wrapText="1"/>
    </xf>
    <xf numFmtId="0" fontId="10" fillId="2" borderId="173" xfId="0" applyFont="1" applyFill="1" applyBorder="1" applyAlignment="1">
      <alignment horizontal="left" vertical="center" wrapText="1"/>
    </xf>
    <xf numFmtId="0" fontId="10" fillId="2" borderId="176" xfId="0" applyFont="1" applyFill="1" applyBorder="1" applyAlignment="1">
      <alignment horizontal="left" vertical="center" wrapText="1"/>
    </xf>
    <xf numFmtId="0" fontId="9" fillId="3" borderId="25"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9" fillId="2" borderId="27" xfId="0" applyFont="1" applyFill="1" applyBorder="1" applyAlignment="1">
      <alignment horizontal="left" vertical="center" wrapText="1"/>
    </xf>
    <xf numFmtId="0" fontId="9" fillId="2" borderId="31" xfId="0" applyFont="1" applyFill="1" applyBorder="1" applyAlignment="1">
      <alignment horizontal="left" vertical="center" wrapText="1"/>
    </xf>
    <xf numFmtId="0" fontId="9" fillId="2" borderId="28" xfId="0" applyFont="1" applyFill="1" applyBorder="1" applyAlignment="1">
      <alignment horizontal="left" vertical="center" wrapText="1"/>
    </xf>
    <xf numFmtId="0" fontId="9" fillId="2" borderId="65" xfId="0" applyFont="1" applyFill="1" applyBorder="1" applyAlignment="1">
      <alignment horizontal="left" vertical="center" wrapText="1"/>
    </xf>
    <xf numFmtId="0" fontId="9" fillId="2" borderId="66" xfId="0" applyFont="1" applyFill="1" applyBorder="1" applyAlignment="1">
      <alignment horizontal="left" vertical="center" wrapText="1"/>
    </xf>
    <xf numFmtId="0" fontId="9" fillId="2" borderId="66" xfId="0" applyFont="1" applyFill="1" applyBorder="1" applyAlignment="1">
      <alignment horizontal="center" vertical="center" wrapText="1"/>
    </xf>
    <xf numFmtId="0" fontId="9" fillId="2" borderId="67" xfId="0" applyFont="1" applyFill="1" applyBorder="1" applyAlignment="1">
      <alignment horizontal="center" vertical="center" wrapText="1"/>
    </xf>
    <xf numFmtId="0" fontId="8" fillId="2" borderId="0" xfId="0" applyFont="1" applyFill="1" applyBorder="1" applyAlignment="1">
      <alignment horizontal="left" vertical="top" wrapText="1"/>
    </xf>
    <xf numFmtId="0" fontId="47" fillId="0" borderId="158" xfId="9" applyFont="1" applyBorder="1" applyAlignment="1">
      <alignment horizontal="center" vertical="center"/>
    </xf>
    <xf numFmtId="0" fontId="47" fillId="0" borderId="143" xfId="9" applyFont="1" applyBorder="1" applyAlignment="1">
      <alignment horizontal="center" vertical="center"/>
    </xf>
    <xf numFmtId="0" fontId="15" fillId="0" borderId="0" xfId="9" applyFont="1" applyBorder="1" applyAlignment="1">
      <alignment horizontal="left" vertical="center"/>
    </xf>
    <xf numFmtId="177" fontId="47" fillId="6" borderId="98" xfId="9" applyNumberFormat="1" applyFont="1" applyFill="1" applyBorder="1" applyAlignment="1">
      <alignment horizontal="center"/>
    </xf>
    <xf numFmtId="0" fontId="47" fillId="0" borderId="143" xfId="9" applyFont="1" applyBorder="1" applyAlignment="1">
      <alignment horizontal="center" vertical="center" wrapText="1"/>
    </xf>
    <xf numFmtId="0" fontId="47" fillId="0" borderId="93" xfId="9" applyFont="1" applyBorder="1" applyAlignment="1">
      <alignment horizontal="center" vertical="center"/>
    </xf>
    <xf numFmtId="0" fontId="47" fillId="0" borderId="98" xfId="9" applyFont="1" applyBorder="1" applyAlignment="1">
      <alignment horizontal="left" vertical="center"/>
    </xf>
    <xf numFmtId="0" fontId="47" fillId="0" borderId="145" xfId="9" applyFont="1" applyBorder="1" applyAlignment="1">
      <alignment horizontal="left" vertical="center"/>
    </xf>
    <xf numFmtId="0" fontId="47" fillId="0" borderId="151" xfId="9" applyFont="1" applyBorder="1" applyAlignment="1">
      <alignment horizontal="center" vertical="center" shrinkToFit="1"/>
    </xf>
    <xf numFmtId="0" fontId="47" fillId="0" borderId="152" xfId="9" applyFont="1" applyBorder="1" applyAlignment="1">
      <alignment horizontal="center" vertical="center" shrinkToFit="1"/>
    </xf>
    <xf numFmtId="0" fontId="47" fillId="0" borderId="153" xfId="9" applyFont="1" applyBorder="1" applyAlignment="1">
      <alignment horizontal="center" vertical="center" shrinkToFit="1"/>
    </xf>
    <xf numFmtId="0" fontId="47" fillId="0" borderId="154" xfId="9" applyFont="1" applyBorder="1" applyAlignment="1">
      <alignment horizontal="center" vertical="center" shrinkToFit="1"/>
    </xf>
    <xf numFmtId="0" fontId="47" fillId="0" borderId="153" xfId="9" applyFont="1" applyBorder="1" applyAlignment="1">
      <alignment horizontal="center" vertical="center"/>
    </xf>
    <xf numFmtId="0" fontId="47" fillId="0" borderId="154" xfId="9" applyFont="1" applyBorder="1" applyAlignment="1">
      <alignment horizontal="center" vertical="center"/>
    </xf>
    <xf numFmtId="0" fontId="47" fillId="0" borderId="146" xfId="9" applyFont="1" applyBorder="1" applyAlignment="1">
      <alignment horizontal="center" vertical="center"/>
    </xf>
    <xf numFmtId="0" fontId="47" fillId="0" borderId="147" xfId="9" applyFont="1" applyBorder="1" applyAlignment="1">
      <alignment horizontal="center" vertical="center"/>
    </xf>
    <xf numFmtId="0" fontId="47" fillId="0" borderId="148" xfId="9" applyFont="1" applyBorder="1" applyAlignment="1">
      <alignment horizontal="left" vertical="center"/>
    </xf>
    <xf numFmtId="0" fontId="47" fillId="0" borderId="149" xfId="9" applyFont="1" applyBorder="1" applyAlignment="1">
      <alignment horizontal="left" vertical="center"/>
    </xf>
    <xf numFmtId="0" fontId="47" fillId="0" borderId="150" xfId="9" applyFont="1" applyBorder="1" applyAlignment="1">
      <alignment horizontal="left" vertical="center"/>
    </xf>
    <xf numFmtId="0" fontId="19" fillId="0" borderId="50" xfId="13" applyFont="1" applyFill="1" applyBorder="1" applyAlignment="1">
      <alignment horizontal="center" vertical="center" wrapText="1"/>
    </xf>
    <xf numFmtId="0" fontId="19" fillId="0" borderId="49" xfId="13" applyFont="1" applyFill="1" applyBorder="1" applyAlignment="1">
      <alignment horizontal="center" vertical="center" wrapText="1"/>
    </xf>
    <xf numFmtId="0" fontId="19" fillId="0" borderId="26" xfId="13" applyFont="1" applyFill="1" applyBorder="1" applyAlignment="1">
      <alignment horizontal="center" vertical="center" wrapText="1"/>
    </xf>
    <xf numFmtId="0" fontId="19" fillId="0" borderId="24" xfId="13" applyFont="1" applyFill="1" applyBorder="1" applyAlignment="1">
      <alignment horizontal="center" vertical="center" wrapText="1"/>
    </xf>
    <xf numFmtId="0" fontId="19" fillId="0" borderId="64" xfId="13" applyFont="1" applyFill="1" applyBorder="1" applyAlignment="1">
      <alignment horizontal="center" vertical="center" wrapText="1"/>
    </xf>
    <xf numFmtId="0" fontId="19" fillId="0" borderId="63" xfId="13" applyFont="1" applyFill="1" applyBorder="1" applyAlignment="1">
      <alignment horizontal="center" vertical="center" wrapText="1"/>
    </xf>
    <xf numFmtId="0" fontId="19" fillId="0" borderId="50" xfId="13" applyFont="1" applyBorder="1" applyAlignment="1">
      <alignment horizontal="center" vertical="center" wrapText="1"/>
    </xf>
    <xf numFmtId="0" fontId="19" fillId="0" borderId="49" xfId="13" applyFont="1" applyBorder="1" applyAlignment="1">
      <alignment horizontal="center" vertical="center" wrapText="1"/>
    </xf>
    <xf numFmtId="0" fontId="19" fillId="0" borderId="26" xfId="13" applyFont="1" applyBorder="1" applyAlignment="1">
      <alignment horizontal="center" vertical="center" wrapText="1"/>
    </xf>
    <xf numFmtId="0" fontId="19" fillId="0" borderId="24" xfId="13" applyFont="1" applyBorder="1" applyAlignment="1">
      <alignment horizontal="center" vertical="center" wrapText="1"/>
    </xf>
    <xf numFmtId="0" fontId="19" fillId="0" borderId="64" xfId="13" applyFont="1" applyBorder="1" applyAlignment="1">
      <alignment horizontal="center" vertical="center" wrapText="1"/>
    </xf>
    <xf numFmtId="0" fontId="19" fillId="0" borderId="63" xfId="13" applyFont="1" applyBorder="1" applyAlignment="1">
      <alignment horizontal="center" vertical="center" wrapText="1"/>
    </xf>
    <xf numFmtId="0" fontId="19" fillId="0" borderId="47" xfId="13" applyFont="1" applyBorder="1" applyAlignment="1">
      <alignment horizontal="center" vertical="center" wrapText="1"/>
    </xf>
    <xf numFmtId="0" fontId="19" fillId="0" borderId="0" xfId="13" applyFont="1" applyBorder="1" applyAlignment="1">
      <alignment horizontal="center" vertical="center" wrapText="1"/>
    </xf>
    <xf numFmtId="0" fontId="19" fillId="0" borderId="60" xfId="13" applyFont="1" applyBorder="1" applyAlignment="1">
      <alignment horizontal="center" vertical="center" wrapText="1"/>
    </xf>
    <xf numFmtId="0" fontId="46" fillId="0" borderId="182" xfId="13" applyFont="1" applyBorder="1" applyAlignment="1">
      <alignment horizontal="center" vertical="center" wrapText="1"/>
    </xf>
    <xf numFmtId="0" fontId="46" fillId="0" borderId="163" xfId="13" applyFont="1" applyBorder="1" applyAlignment="1">
      <alignment horizontal="center" vertical="center" wrapText="1"/>
    </xf>
    <xf numFmtId="0" fontId="46" fillId="0" borderId="185" xfId="13" applyFont="1" applyBorder="1" applyAlignment="1">
      <alignment horizontal="center" vertical="center" wrapText="1"/>
    </xf>
    <xf numFmtId="0" fontId="46" fillId="0" borderId="32" xfId="13" applyFont="1" applyBorder="1" applyAlignment="1">
      <alignment horizontal="center" vertical="center" wrapText="1"/>
    </xf>
    <xf numFmtId="0" fontId="46" fillId="0" borderId="62" xfId="13" applyFont="1" applyBorder="1" applyAlignment="1">
      <alignment horizontal="center" vertical="center" wrapText="1"/>
    </xf>
    <xf numFmtId="0" fontId="46" fillId="0" borderId="61" xfId="13" applyFont="1" applyBorder="1" applyAlignment="1">
      <alignment horizontal="center" vertical="center" wrapText="1"/>
    </xf>
    <xf numFmtId="0" fontId="19" fillId="0" borderId="54" xfId="13" applyFont="1" applyFill="1" applyBorder="1" applyAlignment="1">
      <alignment horizontal="center" vertical="center"/>
    </xf>
    <xf numFmtId="0" fontId="19" fillId="0" borderId="31" xfId="13" applyFont="1" applyFill="1" applyBorder="1" applyAlignment="1">
      <alignment horizontal="center" vertical="center"/>
    </xf>
    <xf numFmtId="0" fontId="19" fillId="0" borderId="55" xfId="13" applyFont="1" applyFill="1" applyBorder="1" applyAlignment="1">
      <alignment horizontal="center" vertical="center"/>
    </xf>
    <xf numFmtId="0" fontId="36" fillId="0" borderId="0" xfId="13" applyFont="1" applyAlignment="1">
      <alignment horizontal="center" vertical="center"/>
    </xf>
    <xf numFmtId="0" fontId="36" fillId="0" borderId="0" xfId="13" applyFont="1" applyAlignment="1">
      <alignment horizontal="left" vertical="center"/>
    </xf>
    <xf numFmtId="0" fontId="38" fillId="4" borderId="26" xfId="13" applyFont="1" applyFill="1" applyBorder="1" applyAlignment="1">
      <alignment horizontal="center" vertical="center" wrapText="1"/>
    </xf>
    <xf numFmtId="0" fontId="38" fillId="4" borderId="24" xfId="13" applyFont="1" applyFill="1" applyBorder="1" applyAlignment="1">
      <alignment horizontal="center" vertical="center" wrapText="1"/>
    </xf>
    <xf numFmtId="0" fontId="38" fillId="4" borderId="73" xfId="13" applyFont="1" applyFill="1" applyBorder="1" applyAlignment="1">
      <alignment horizontal="center" vertical="center" wrapText="1"/>
    </xf>
    <xf numFmtId="0" fontId="38" fillId="4" borderId="129" xfId="13" applyFont="1" applyFill="1" applyBorder="1" applyAlignment="1">
      <alignment horizontal="center" vertical="center" wrapText="1"/>
    </xf>
    <xf numFmtId="0" fontId="19" fillId="0" borderId="73" xfId="13" applyFont="1" applyBorder="1" applyAlignment="1">
      <alignment horizontal="center" vertical="center" wrapText="1"/>
    </xf>
    <xf numFmtId="0" fontId="19" fillId="0" borderId="98" xfId="13" applyFont="1" applyBorder="1" applyAlignment="1">
      <alignment horizontal="center" vertical="center" wrapText="1"/>
    </xf>
    <xf numFmtId="0" fontId="19" fillId="0" borderId="129" xfId="13" applyFont="1" applyBorder="1" applyAlignment="1">
      <alignment horizontal="center" vertical="center" wrapText="1"/>
    </xf>
    <xf numFmtId="0" fontId="19" fillId="0" borderId="186" xfId="13" applyFont="1" applyBorder="1" applyAlignment="1">
      <alignment horizontal="center" vertical="center" wrapText="1"/>
    </xf>
    <xf numFmtId="0" fontId="19" fillId="0" borderId="71" xfId="13" applyFont="1" applyBorder="1" applyAlignment="1">
      <alignment horizontal="center" vertical="center" wrapText="1"/>
    </xf>
    <xf numFmtId="0" fontId="19" fillId="0" borderId="156" xfId="13" applyFont="1" applyBorder="1" applyAlignment="1">
      <alignment horizontal="center" vertical="center" wrapText="1"/>
    </xf>
    <xf numFmtId="0" fontId="19" fillId="0" borderId="59" xfId="13" applyFont="1" applyBorder="1" applyAlignment="1">
      <alignment horizontal="center" vertical="center" wrapText="1"/>
    </xf>
    <xf numFmtId="0" fontId="19" fillId="0" borderId="120" xfId="13" applyFont="1" applyBorder="1" applyAlignment="1">
      <alignment horizontal="center" vertical="center" wrapText="1"/>
    </xf>
    <xf numFmtId="0" fontId="19" fillId="0" borderId="163" xfId="13" applyFont="1" applyBorder="1" applyAlignment="1">
      <alignment horizontal="center" vertical="center" wrapText="1"/>
    </xf>
    <xf numFmtId="0" fontId="19" fillId="0" borderId="62" xfId="13" applyFont="1" applyBorder="1" applyAlignment="1">
      <alignment horizontal="center" vertical="center" wrapText="1"/>
    </xf>
    <xf numFmtId="0" fontId="19" fillId="0" borderId="61" xfId="13" applyFont="1" applyBorder="1" applyAlignment="1">
      <alignment horizontal="center" vertical="center" wrapText="1"/>
    </xf>
    <xf numFmtId="0" fontId="19" fillId="0" borderId="120" xfId="13" applyFont="1" applyBorder="1" applyAlignment="1">
      <alignment horizontal="center" vertical="center" shrinkToFit="1"/>
    </xf>
    <xf numFmtId="0" fontId="19" fillId="0" borderId="163" xfId="13" applyFont="1" applyBorder="1" applyAlignment="1">
      <alignment horizontal="center" vertical="center" shrinkToFit="1"/>
    </xf>
    <xf numFmtId="0" fontId="19" fillId="0" borderId="62" xfId="13" applyFont="1" applyBorder="1" applyAlignment="1">
      <alignment horizontal="center" vertical="center" shrinkToFit="1"/>
    </xf>
    <xf numFmtId="0" fontId="19" fillId="0" borderId="61" xfId="13" applyFont="1" applyBorder="1" applyAlignment="1">
      <alignment horizontal="center" vertical="center" shrinkToFit="1"/>
    </xf>
    <xf numFmtId="0" fontId="19" fillId="0" borderId="110" xfId="13" applyFont="1" applyBorder="1" applyAlignment="1">
      <alignment horizontal="center" vertical="center" shrinkToFit="1"/>
    </xf>
    <xf numFmtId="0" fontId="19" fillId="0" borderId="60" xfId="13" applyFont="1" applyBorder="1" applyAlignment="1">
      <alignment horizontal="center" vertical="center" shrinkToFit="1"/>
    </xf>
    <xf numFmtId="0" fontId="38" fillId="4" borderId="81" xfId="13" applyFont="1" applyFill="1" applyBorder="1" applyAlignment="1">
      <alignment horizontal="center" vertical="center" wrapText="1"/>
    </xf>
    <xf numFmtId="0" fontId="38" fillId="4" borderId="74" xfId="13" applyFont="1" applyFill="1" applyBorder="1" applyAlignment="1">
      <alignment horizontal="center" vertical="center" wrapText="1"/>
    </xf>
    <xf numFmtId="0" fontId="38" fillId="4" borderId="64" xfId="13" applyFont="1" applyFill="1" applyBorder="1" applyAlignment="1">
      <alignment horizontal="center" vertical="center" wrapText="1"/>
    </xf>
    <xf numFmtId="0" fontId="38" fillId="4" borderId="63" xfId="13" applyFont="1" applyFill="1" applyBorder="1" applyAlignment="1">
      <alignment horizontal="center" vertical="center" wrapText="1"/>
    </xf>
    <xf numFmtId="0" fontId="19" fillId="0" borderId="81" xfId="13" applyFont="1" applyBorder="1" applyAlignment="1">
      <alignment horizontal="center" vertical="center" wrapText="1"/>
    </xf>
    <xf numFmtId="0" fontId="19" fillId="0" borderId="110" xfId="13" applyFont="1" applyBorder="1" applyAlignment="1">
      <alignment horizontal="center" vertical="center" wrapText="1"/>
    </xf>
    <xf numFmtId="0" fontId="19" fillId="0" borderId="74" xfId="13" applyFont="1" applyBorder="1" applyAlignment="1">
      <alignment horizontal="center" vertical="center" wrapText="1"/>
    </xf>
    <xf numFmtId="0" fontId="19" fillId="0" borderId="180" xfId="13" applyFont="1" applyBorder="1" applyAlignment="1">
      <alignment horizontal="center" vertical="center" wrapText="1"/>
    </xf>
    <xf numFmtId="0" fontId="19" fillId="0" borderId="95" xfId="13" applyFont="1" applyBorder="1" applyAlignment="1">
      <alignment horizontal="center" vertical="center" wrapText="1"/>
    </xf>
    <xf numFmtId="0" fontId="19" fillId="0" borderId="185" xfId="13" applyFont="1" applyBorder="1" applyAlignment="1">
      <alignment horizontal="center" vertical="center" wrapText="1"/>
    </xf>
    <xf numFmtId="0" fontId="19" fillId="0" borderId="32" xfId="13" applyFont="1" applyBorder="1" applyAlignment="1">
      <alignment horizontal="center" vertical="center" wrapText="1"/>
    </xf>
    <xf numFmtId="0" fontId="19" fillId="0" borderId="126" xfId="13" applyFont="1" applyBorder="1" applyAlignment="1">
      <alignment horizontal="center" vertical="center" wrapText="1"/>
    </xf>
    <xf numFmtId="0" fontId="19" fillId="0" borderId="111" xfId="13" applyFont="1" applyBorder="1" applyAlignment="1">
      <alignment horizontal="center" vertical="center" wrapText="1"/>
    </xf>
    <xf numFmtId="0" fontId="19" fillId="0" borderId="185" xfId="13" applyFont="1" applyBorder="1" applyAlignment="1">
      <alignment horizontal="center" vertical="center" shrinkToFit="1"/>
    </xf>
    <xf numFmtId="0" fontId="19" fillId="0" borderId="32" xfId="13" applyFont="1" applyBorder="1" applyAlignment="1">
      <alignment horizontal="center" vertical="center" shrinkToFit="1"/>
    </xf>
    <xf numFmtId="0" fontId="19" fillId="0" borderId="126" xfId="13" applyFont="1" applyBorder="1" applyAlignment="1">
      <alignment horizontal="center" vertical="center" shrinkToFit="1"/>
    </xf>
    <xf numFmtId="0" fontId="19" fillId="0" borderId="111" xfId="13" applyFont="1" applyBorder="1" applyAlignment="1">
      <alignment horizontal="center" vertical="center" shrinkToFit="1"/>
    </xf>
    <xf numFmtId="0" fontId="19" fillId="0" borderId="157" xfId="13" applyFont="1" applyBorder="1" applyAlignment="1">
      <alignment horizontal="center" vertical="center" shrinkToFit="1"/>
    </xf>
    <xf numFmtId="0" fontId="19" fillId="0" borderId="98" xfId="13" applyFont="1" applyBorder="1" applyAlignment="1">
      <alignment horizontal="center" vertical="center" shrinkToFit="1"/>
    </xf>
    <xf numFmtId="0" fontId="19" fillId="0" borderId="184" xfId="13" applyFont="1" applyBorder="1" applyAlignment="1">
      <alignment horizontal="center" vertical="center" wrapText="1"/>
    </xf>
    <xf numFmtId="0" fontId="19" fillId="0" borderId="53" xfId="13" applyFont="1" applyBorder="1" applyAlignment="1">
      <alignment horizontal="center" vertical="center" wrapText="1"/>
    </xf>
    <xf numFmtId="0" fontId="19" fillId="0" borderId="58" xfId="13" applyFont="1" applyBorder="1" applyAlignment="1">
      <alignment horizontal="center" vertical="center" wrapText="1"/>
    </xf>
    <xf numFmtId="0" fontId="19" fillId="0" borderId="45" xfId="13" applyFont="1" applyBorder="1" applyAlignment="1">
      <alignment horizontal="center" vertical="center" wrapText="1"/>
    </xf>
    <xf numFmtId="0" fontId="19" fillId="0" borderId="46" xfId="13" applyFont="1" applyBorder="1" applyAlignment="1">
      <alignment horizontal="center" vertical="center" wrapText="1"/>
    </xf>
    <xf numFmtId="0" fontId="19" fillId="0" borderId="48" xfId="13" applyFont="1" applyBorder="1" applyAlignment="1">
      <alignment horizontal="center" vertical="center" wrapText="1"/>
    </xf>
    <xf numFmtId="0" fontId="19" fillId="0" borderId="50" xfId="13" applyFont="1" applyBorder="1" applyAlignment="1">
      <alignment horizontal="center" vertical="center"/>
    </xf>
    <xf numFmtId="0" fontId="19" fillId="0" borderId="47" xfId="13" applyFont="1" applyBorder="1" applyAlignment="1">
      <alignment horizontal="center" vertical="center"/>
    </xf>
    <xf numFmtId="0" fontId="19" fillId="0" borderId="49" xfId="13" applyFont="1" applyBorder="1" applyAlignment="1">
      <alignment horizontal="center" vertical="center"/>
    </xf>
    <xf numFmtId="0" fontId="19" fillId="0" borderId="0" xfId="13" applyFont="1" applyBorder="1" applyAlignment="1">
      <alignment horizontal="center" vertical="center" shrinkToFit="1"/>
    </xf>
    <xf numFmtId="0" fontId="19" fillId="0" borderId="120" xfId="13" applyFont="1" applyBorder="1" applyAlignment="1">
      <alignment horizontal="left" vertical="center" shrinkToFit="1"/>
    </xf>
    <xf numFmtId="0" fontId="19" fillId="0" borderId="110" xfId="13" applyFont="1" applyBorder="1" applyAlignment="1">
      <alignment horizontal="left" vertical="center" shrinkToFit="1"/>
    </xf>
    <xf numFmtId="0" fontId="19" fillId="0" borderId="185" xfId="13" applyFont="1" applyBorder="1" applyAlignment="1">
      <alignment horizontal="left" vertical="center" shrinkToFit="1"/>
    </xf>
    <xf numFmtId="0" fontId="19" fillId="0" borderId="0" xfId="13" applyFont="1" applyBorder="1" applyAlignment="1">
      <alignment horizontal="left" vertical="center" shrinkToFit="1"/>
    </xf>
    <xf numFmtId="0" fontId="19" fillId="0" borderId="126" xfId="13" applyFont="1" applyBorder="1" applyAlignment="1">
      <alignment horizontal="left" vertical="center" shrinkToFit="1"/>
    </xf>
    <xf numFmtId="0" fontId="19" fillId="0" borderId="98" xfId="13" applyFont="1" applyBorder="1" applyAlignment="1">
      <alignment horizontal="left" vertical="center" shrinkToFit="1"/>
    </xf>
    <xf numFmtId="177" fontId="38" fillId="4" borderId="73" xfId="13" applyNumberFormat="1" applyFont="1" applyFill="1" applyBorder="1" applyAlignment="1">
      <alignment horizontal="center" vertical="center" wrapText="1"/>
    </xf>
    <xf numFmtId="177" fontId="38" fillId="4" borderId="129" xfId="13" applyNumberFormat="1" applyFont="1" applyFill="1" applyBorder="1" applyAlignment="1">
      <alignment horizontal="center" vertical="center" wrapText="1"/>
    </xf>
    <xf numFmtId="0" fontId="19" fillId="0" borderId="64" xfId="13" applyFont="1" applyFill="1" applyBorder="1" applyAlignment="1">
      <alignment horizontal="right" vertical="center" wrapText="1"/>
    </xf>
    <xf numFmtId="0" fontId="19" fillId="0" borderId="60" xfId="13" applyFont="1" applyFill="1" applyBorder="1" applyAlignment="1">
      <alignment horizontal="right" vertical="center" wrapText="1"/>
    </xf>
    <xf numFmtId="0" fontId="38" fillId="0" borderId="199" xfId="13" applyFont="1" applyFill="1" applyBorder="1" applyAlignment="1">
      <alignment horizontal="center" vertical="center" wrapText="1"/>
    </xf>
    <xf numFmtId="0" fontId="38" fillId="0" borderId="200" xfId="13" applyFont="1" applyFill="1" applyBorder="1" applyAlignment="1">
      <alignment horizontal="center" vertical="center" wrapText="1"/>
    </xf>
    <xf numFmtId="0" fontId="38" fillId="0" borderId="201" xfId="13" applyFont="1" applyFill="1" applyBorder="1" applyAlignment="1">
      <alignment horizontal="center" vertical="center" wrapText="1"/>
    </xf>
    <xf numFmtId="0" fontId="19" fillId="0" borderId="42" xfId="13" applyFont="1" applyBorder="1" applyAlignment="1">
      <alignment horizontal="center" vertical="center" wrapText="1"/>
    </xf>
    <xf numFmtId="0" fontId="19" fillId="0" borderId="43" xfId="13" applyFont="1" applyBorder="1" applyAlignment="1">
      <alignment horizontal="center" vertical="center" wrapText="1"/>
    </xf>
    <xf numFmtId="0" fontId="19" fillId="0" borderId="44" xfId="13" applyFont="1" applyBorder="1" applyAlignment="1">
      <alignment horizontal="center" vertical="center" wrapText="1"/>
    </xf>
    <xf numFmtId="0" fontId="19" fillId="0" borderId="69" xfId="13" applyFont="1" applyFill="1" applyBorder="1" applyAlignment="1">
      <alignment horizontal="right" vertical="center" wrapText="1"/>
    </xf>
    <xf numFmtId="0" fontId="19" fillId="0" borderId="84" xfId="13" applyFont="1" applyFill="1" applyBorder="1" applyAlignment="1">
      <alignment horizontal="right" vertical="center" wrapText="1"/>
    </xf>
    <xf numFmtId="0" fontId="38" fillId="4" borderId="51" xfId="13" applyFont="1" applyFill="1" applyBorder="1" applyAlignment="1">
      <alignment horizontal="center" vertical="center" wrapText="1"/>
    </xf>
    <xf numFmtId="0" fontId="38" fillId="4" borderId="52" xfId="13" applyFont="1" applyFill="1" applyBorder="1" applyAlignment="1">
      <alignment horizontal="center" vertical="center" wrapText="1"/>
    </xf>
    <xf numFmtId="177" fontId="38" fillId="4" borderId="69" xfId="13" applyNumberFormat="1" applyFont="1" applyFill="1" applyBorder="1" applyAlignment="1">
      <alignment horizontal="center" vertical="center" wrapText="1"/>
    </xf>
    <xf numFmtId="177" fontId="38" fillId="4" borderId="70" xfId="13" applyNumberFormat="1" applyFont="1" applyFill="1" applyBorder="1" applyAlignment="1">
      <alignment horizontal="center" vertical="center" wrapText="1"/>
    </xf>
    <xf numFmtId="0" fontId="19" fillId="0" borderId="186" xfId="13" applyFont="1" applyFill="1" applyBorder="1" applyAlignment="1">
      <alignment horizontal="center" vertical="center" wrapText="1"/>
    </xf>
    <xf numFmtId="0" fontId="19" fillId="0" borderId="71" xfId="13" applyFont="1" applyFill="1" applyBorder="1" applyAlignment="1">
      <alignment horizontal="center" vertical="center" wrapText="1"/>
    </xf>
    <xf numFmtId="0" fontId="19" fillId="0" borderId="75" xfId="13" applyFont="1" applyFill="1" applyBorder="1" applyAlignment="1">
      <alignment horizontal="right" vertical="center" wrapText="1"/>
    </xf>
    <xf numFmtId="0" fontId="38" fillId="4" borderId="198" xfId="13" applyFont="1" applyFill="1" applyBorder="1" applyAlignment="1">
      <alignment horizontal="center" vertical="center" wrapText="1"/>
    </xf>
    <xf numFmtId="0" fontId="38" fillId="4" borderId="76" xfId="13" applyFont="1" applyFill="1" applyBorder="1" applyAlignment="1">
      <alignment horizontal="center" vertical="center" wrapText="1"/>
    </xf>
    <xf numFmtId="177" fontId="38" fillId="4" borderId="198" xfId="13" applyNumberFormat="1" applyFont="1" applyFill="1" applyBorder="1" applyAlignment="1">
      <alignment horizontal="center" vertical="center" wrapText="1"/>
    </xf>
    <xf numFmtId="177" fontId="38" fillId="4" borderId="76" xfId="13" applyNumberFormat="1" applyFont="1" applyFill="1" applyBorder="1" applyAlignment="1">
      <alignment horizontal="center" vertical="center" wrapText="1"/>
    </xf>
    <xf numFmtId="0" fontId="38" fillId="0" borderId="202" xfId="13" applyFont="1" applyFill="1" applyBorder="1" applyAlignment="1">
      <alignment horizontal="center" vertical="center" wrapText="1"/>
    </xf>
    <xf numFmtId="0" fontId="38" fillId="0" borderId="203" xfId="13" applyFont="1" applyFill="1" applyBorder="1" applyAlignment="1">
      <alignment horizontal="center" vertical="center" wrapText="1"/>
    </xf>
    <xf numFmtId="0" fontId="38" fillId="0" borderId="204" xfId="13" applyFont="1" applyFill="1" applyBorder="1" applyAlignment="1">
      <alignment horizontal="center" vertical="center" wrapText="1"/>
    </xf>
    <xf numFmtId="0" fontId="19" fillId="0" borderId="64" xfId="13" applyFont="1" applyBorder="1" applyAlignment="1">
      <alignment horizontal="center" vertical="center"/>
    </xf>
    <xf numFmtId="0" fontId="19" fillId="0" borderId="60" xfId="13" applyFont="1" applyBorder="1" applyAlignment="1">
      <alignment horizontal="center" vertical="center"/>
    </xf>
    <xf numFmtId="0" fontId="19" fillId="0" borderId="63" xfId="13" applyFont="1" applyBorder="1" applyAlignment="1">
      <alignment horizontal="center" vertical="center"/>
    </xf>
    <xf numFmtId="0" fontId="19" fillId="0" borderId="120" xfId="13" applyFont="1" applyFill="1" applyBorder="1" applyAlignment="1">
      <alignment horizontal="center" vertical="center" wrapText="1"/>
    </xf>
    <xf numFmtId="0" fontId="19" fillId="0" borderId="110" xfId="13" applyFont="1" applyFill="1" applyBorder="1" applyAlignment="1">
      <alignment horizontal="center" vertical="center"/>
    </xf>
    <xf numFmtId="0" fontId="19" fillId="0" borderId="74" xfId="13" applyFont="1" applyFill="1" applyBorder="1" applyAlignment="1">
      <alignment horizontal="center" vertical="center"/>
    </xf>
    <xf numFmtId="0" fontId="19" fillId="0" borderId="126" xfId="13" applyFont="1" applyFill="1" applyBorder="1" applyAlignment="1">
      <alignment horizontal="center" vertical="center"/>
    </xf>
    <xf numFmtId="0" fontId="19" fillId="0" borderId="98" xfId="13" applyFont="1" applyFill="1" applyBorder="1" applyAlignment="1">
      <alignment horizontal="center" vertical="center"/>
    </xf>
    <xf numFmtId="0" fontId="19" fillId="0" borderId="129" xfId="13" applyFont="1" applyFill="1" applyBorder="1" applyAlignment="1">
      <alignment horizontal="center" vertical="center"/>
    </xf>
    <xf numFmtId="0" fontId="19" fillId="0" borderId="50" xfId="13" applyFont="1" applyFill="1" applyBorder="1" applyAlignment="1">
      <alignment horizontal="center" vertical="center"/>
    </xf>
    <xf numFmtId="0" fontId="19" fillId="0" borderId="47" xfId="13" applyFont="1" applyFill="1" applyBorder="1" applyAlignment="1">
      <alignment horizontal="center" vertical="center"/>
    </xf>
    <xf numFmtId="0" fontId="19" fillId="0" borderId="49" xfId="13" applyFont="1" applyFill="1" applyBorder="1" applyAlignment="1">
      <alignment horizontal="center" vertical="center"/>
    </xf>
    <xf numFmtId="0" fontId="19" fillId="0" borderId="64" xfId="13" applyFont="1" applyFill="1" applyBorder="1" applyAlignment="1">
      <alignment horizontal="center" vertical="center"/>
    </xf>
    <xf numFmtId="0" fontId="19" fillId="0" borderId="60" xfId="13" applyFont="1" applyFill="1" applyBorder="1" applyAlignment="1">
      <alignment horizontal="center" vertical="center"/>
    </xf>
    <xf numFmtId="0" fontId="19" fillId="0" borderId="63" xfId="13" applyFont="1" applyFill="1" applyBorder="1" applyAlignment="1">
      <alignment horizontal="center" vertical="center"/>
    </xf>
    <xf numFmtId="0" fontId="19" fillId="0" borderId="0" xfId="13" applyFont="1" applyAlignment="1">
      <alignment horizontal="left" vertical="center"/>
    </xf>
    <xf numFmtId="0" fontId="19" fillId="0" borderId="24" xfId="13" applyFont="1" applyBorder="1" applyAlignment="1">
      <alignment horizontal="left" vertical="center"/>
    </xf>
    <xf numFmtId="0" fontId="20" fillId="0" borderId="50" xfId="13" applyFont="1" applyBorder="1" applyAlignment="1">
      <alignment horizontal="center" vertical="center"/>
    </xf>
    <xf numFmtId="0" fontId="20" fillId="0" borderId="47" xfId="13" applyFont="1" applyBorder="1" applyAlignment="1">
      <alignment horizontal="center" vertical="center"/>
    </xf>
    <xf numFmtId="0" fontId="20" fillId="0" borderId="64" xfId="13" applyFont="1" applyBorder="1" applyAlignment="1">
      <alignment horizontal="center" vertical="center"/>
    </xf>
    <xf numFmtId="0" fontId="20" fillId="0" borderId="60" xfId="13" applyFont="1" applyBorder="1" applyAlignment="1">
      <alignment horizontal="center" vertical="center"/>
    </xf>
    <xf numFmtId="0" fontId="36" fillId="0" borderId="47" xfId="13" applyFont="1" applyBorder="1" applyAlignment="1">
      <alignment horizontal="center" vertical="center"/>
    </xf>
    <xf numFmtId="0" fontId="36" fillId="0" borderId="60" xfId="13" applyFont="1" applyBorder="1" applyAlignment="1">
      <alignment horizontal="center" vertical="center"/>
    </xf>
    <xf numFmtId="176" fontId="20" fillId="0" borderId="47" xfId="13" applyNumberFormat="1" applyFont="1" applyBorder="1" applyAlignment="1">
      <alignment horizontal="center" vertical="center"/>
    </xf>
    <xf numFmtId="176" fontId="20" fillId="0" borderId="49" xfId="13" applyNumberFormat="1" applyFont="1" applyBorder="1" applyAlignment="1">
      <alignment horizontal="center" vertical="center"/>
    </xf>
    <xf numFmtId="176" fontId="20" fillId="0" borderId="60" xfId="13" applyNumberFormat="1" applyFont="1" applyBorder="1" applyAlignment="1">
      <alignment horizontal="center" vertical="center"/>
    </xf>
    <xf numFmtId="176" fontId="20" fillId="0" borderId="63" xfId="13" applyNumberFormat="1" applyFont="1" applyBorder="1" applyAlignment="1">
      <alignment horizontal="center" vertical="center"/>
    </xf>
    <xf numFmtId="0" fontId="36" fillId="0" borderId="141" xfId="13" applyFont="1" applyBorder="1" applyAlignment="1">
      <alignment horizontal="center" vertical="center"/>
    </xf>
    <xf numFmtId="0" fontId="20" fillId="0" borderId="50" xfId="13" applyFont="1" applyFill="1" applyBorder="1" applyAlignment="1">
      <alignment horizontal="center" vertical="center"/>
    </xf>
    <xf numFmtId="0" fontId="20" fillId="0" borderId="47" xfId="13" applyFont="1" applyFill="1" applyBorder="1" applyAlignment="1">
      <alignment horizontal="center" vertical="center"/>
    </xf>
    <xf numFmtId="0" fontId="20" fillId="0" borderId="64" xfId="13" applyFont="1" applyFill="1" applyBorder="1" applyAlignment="1">
      <alignment horizontal="center" vertical="center"/>
    </xf>
    <xf numFmtId="0" fontId="20" fillId="0" borderId="60" xfId="13" applyFont="1" applyFill="1" applyBorder="1" applyAlignment="1">
      <alignment horizontal="center" vertical="center"/>
    </xf>
    <xf numFmtId="0" fontId="19" fillId="0" borderId="42" xfId="13" applyFont="1" applyFill="1" applyBorder="1" applyAlignment="1">
      <alignment horizontal="center" vertical="center" wrapText="1"/>
    </xf>
    <xf numFmtId="0" fontId="19" fillId="0" borderId="43" xfId="13" applyFont="1" applyFill="1" applyBorder="1" applyAlignment="1">
      <alignment horizontal="center" vertical="center" wrapText="1"/>
    </xf>
    <xf numFmtId="0" fontId="19" fillId="0" borderId="82" xfId="13" applyFont="1" applyFill="1" applyBorder="1" applyAlignment="1">
      <alignment horizontal="right" vertical="center" wrapText="1"/>
    </xf>
    <xf numFmtId="0" fontId="46" fillId="0" borderId="120" xfId="13" applyFont="1" applyBorder="1" applyAlignment="1">
      <alignment horizontal="center" vertical="center" wrapText="1"/>
    </xf>
    <xf numFmtId="0" fontId="23" fillId="0" borderId="0" xfId="14" applyFont="1" applyAlignment="1">
      <alignment horizontal="center" vertical="center"/>
    </xf>
    <xf numFmtId="0" fontId="26" fillId="0" borderId="182" xfId="14" applyFont="1" applyBorder="1" applyAlignment="1">
      <alignment horizontal="center" vertical="center" shrinkToFit="1"/>
    </xf>
    <xf numFmtId="0" fontId="26" fillId="0" borderId="212" xfId="14" applyFont="1" applyBorder="1" applyAlignment="1">
      <alignment horizontal="center" vertical="center" shrinkToFit="1"/>
    </xf>
    <xf numFmtId="0" fontId="26" fillId="0" borderId="27" xfId="14" applyFont="1" applyBorder="1" applyAlignment="1">
      <alignment horizontal="center" vertical="center" wrapText="1" shrinkToFit="1"/>
    </xf>
    <xf numFmtId="0" fontId="26" fillId="0" borderId="28" xfId="14" applyFont="1" applyBorder="1" applyAlignment="1">
      <alignment horizontal="center" vertical="center" wrapText="1" shrinkToFit="1"/>
    </xf>
    <xf numFmtId="0" fontId="26" fillId="0" borderId="179" xfId="14" applyFont="1" applyBorder="1" applyAlignment="1">
      <alignment horizontal="center" vertical="center" shrinkToFit="1"/>
    </xf>
    <xf numFmtId="0" fontId="26" fillId="0" borderId="213" xfId="14" applyFont="1" applyBorder="1" applyAlignment="1">
      <alignment horizontal="center" vertical="center" shrinkToFit="1"/>
    </xf>
    <xf numFmtId="0" fontId="26" fillId="0" borderId="182" xfId="14" applyFont="1" applyBorder="1" applyAlignment="1">
      <alignment horizontal="center" vertical="center" wrapText="1" shrinkToFit="1"/>
    </xf>
    <xf numFmtId="0" fontId="26" fillId="0" borderId="110" xfId="14" applyFont="1" applyBorder="1" applyAlignment="1">
      <alignment horizontal="center" vertical="center" wrapText="1" shrinkToFit="1"/>
    </xf>
    <xf numFmtId="0" fontId="26" fillId="0" borderId="212" xfId="14" applyFont="1" applyBorder="1" applyAlignment="1">
      <alignment horizontal="center" vertical="center" wrapText="1" shrinkToFit="1"/>
    </xf>
    <xf numFmtId="0" fontId="27" fillId="0" borderId="179" xfId="14" applyFont="1" applyFill="1" applyBorder="1" applyAlignment="1">
      <alignment horizontal="left" vertical="center" wrapText="1" shrinkToFit="1"/>
    </xf>
    <xf numFmtId="0" fontId="27" fillId="0" borderId="213" xfId="14" applyFont="1" applyFill="1" applyBorder="1" applyAlignment="1">
      <alignment horizontal="left" vertical="center" wrapText="1" shrinkToFit="1"/>
    </xf>
    <xf numFmtId="0" fontId="26" fillId="0" borderId="179" xfId="14" applyFont="1" applyFill="1" applyBorder="1" applyAlignment="1">
      <alignment horizontal="center" vertical="center" wrapText="1"/>
    </xf>
    <xf numFmtId="0" fontId="26" fillId="0" borderId="213" xfId="14" applyFont="1" applyFill="1" applyBorder="1" applyAlignment="1">
      <alignment horizontal="center" vertical="center" wrapText="1"/>
    </xf>
    <xf numFmtId="0" fontId="26" fillId="0" borderId="27" xfId="14" applyFont="1" applyFill="1" applyBorder="1" applyAlignment="1">
      <alignment horizontal="center" vertical="center"/>
    </xf>
    <xf numFmtId="0" fontId="26" fillId="0" borderId="31" xfId="14" applyFont="1" applyFill="1" applyBorder="1" applyAlignment="1">
      <alignment horizontal="center" vertical="center"/>
    </xf>
    <xf numFmtId="0" fontId="25" fillId="0" borderId="28" xfId="14" applyFont="1" applyBorder="1" applyAlignment="1">
      <alignment horizontal="center" vertical="center"/>
    </xf>
    <xf numFmtId="0" fontId="27" fillId="0" borderId="214" xfId="14" applyFont="1" applyBorder="1" applyAlignment="1">
      <alignment horizontal="left" vertical="center" wrapText="1" shrinkToFit="1"/>
    </xf>
    <xf numFmtId="0" fontId="27" fillId="0" borderId="215" xfId="14" applyFont="1" applyBorder="1" applyAlignment="1">
      <alignment horizontal="left" vertical="center" wrapText="1" shrinkToFit="1"/>
    </xf>
    <xf numFmtId="0" fontId="27" fillId="0" borderId="216" xfId="14" applyFont="1" applyBorder="1" applyAlignment="1">
      <alignment horizontal="left" vertical="center" wrapText="1" shrinkToFit="1"/>
    </xf>
    <xf numFmtId="0" fontId="30" fillId="3" borderId="27" xfId="14" applyFont="1" applyFill="1" applyBorder="1" applyAlignment="1">
      <alignment horizontal="left" vertical="center"/>
    </xf>
    <xf numFmtId="0" fontId="30" fillId="3" borderId="31" xfId="14" applyFont="1" applyFill="1" applyBorder="1" applyAlignment="1">
      <alignment horizontal="left" vertical="center"/>
    </xf>
    <xf numFmtId="0" fontId="30" fillId="3" borderId="28" xfId="14" applyFont="1" applyFill="1" applyBorder="1" applyAlignment="1">
      <alignment horizontal="left" vertical="center"/>
    </xf>
    <xf numFmtId="0" fontId="57" fillId="0" borderId="217" xfId="14" applyFont="1" applyBorder="1" applyAlignment="1">
      <alignment horizontal="left" vertical="top" wrapText="1" shrinkToFit="1"/>
    </xf>
    <xf numFmtId="0" fontId="57" fillId="0" borderId="180" xfId="14" applyFont="1" applyBorder="1" applyAlignment="1">
      <alignment horizontal="left" vertical="top" wrapText="1" shrinkToFit="1"/>
    </xf>
    <xf numFmtId="0" fontId="57" fillId="0" borderId="38" xfId="14" applyFont="1" applyBorder="1" applyAlignment="1">
      <alignment horizontal="left" vertical="top" wrapText="1" shrinkToFit="1"/>
    </xf>
    <xf numFmtId="0" fontId="29" fillId="0" borderId="218" xfId="14" applyFont="1" applyBorder="1" applyAlignment="1">
      <alignment vertical="top" wrapText="1" shrinkToFit="1"/>
    </xf>
    <xf numFmtId="0" fontId="29" fillId="0" borderId="219" xfId="14" applyFont="1" applyBorder="1" applyAlignment="1">
      <alignment vertical="top" shrinkToFit="1"/>
    </xf>
    <xf numFmtId="0" fontId="29" fillId="0" borderId="220" xfId="14" applyFont="1" applyBorder="1" applyAlignment="1">
      <alignment vertical="top" shrinkToFit="1"/>
    </xf>
    <xf numFmtId="0" fontId="29" fillId="0" borderId="179" xfId="14" applyFont="1" applyBorder="1" applyAlignment="1">
      <alignment horizontal="left" vertical="top" wrapText="1" shrinkToFit="1"/>
    </xf>
    <xf numFmtId="0" fontId="29" fillId="0" borderId="180" xfId="14" applyFont="1" applyBorder="1" applyAlignment="1">
      <alignment horizontal="left" vertical="top" wrapText="1" shrinkToFit="1"/>
    </xf>
    <xf numFmtId="0" fontId="29" fillId="0" borderId="38" xfId="14" applyFont="1" applyBorder="1" applyAlignment="1">
      <alignment horizontal="left" vertical="top" wrapText="1" shrinkToFit="1"/>
    </xf>
    <xf numFmtId="0" fontId="29" fillId="0" borderId="217" xfId="14" applyFont="1" applyBorder="1" applyAlignment="1">
      <alignment horizontal="left" vertical="top" wrapText="1" shrinkToFit="1"/>
    </xf>
    <xf numFmtId="0" fontId="26" fillId="0" borderId="180" xfId="14" applyFont="1" applyBorder="1" applyAlignment="1">
      <alignment horizontal="left" vertical="top" wrapText="1" shrinkToFit="1"/>
    </xf>
    <xf numFmtId="0" fontId="29" fillId="0" borderId="119" xfId="14" applyFont="1" applyBorder="1" applyAlignment="1">
      <alignment horizontal="left" vertical="top" wrapText="1" shrinkToFit="1"/>
    </xf>
    <xf numFmtId="0" fontId="29" fillId="0" borderId="218" xfId="14" applyFont="1" applyFill="1" applyBorder="1" applyAlignment="1">
      <alignment horizontal="left" vertical="top" wrapText="1"/>
    </xf>
    <xf numFmtId="0" fontId="29" fillId="0" borderId="219" xfId="14" applyFont="1" applyFill="1" applyBorder="1" applyAlignment="1">
      <alignment horizontal="left" vertical="top" wrapText="1"/>
    </xf>
    <xf numFmtId="0" fontId="29" fillId="0" borderId="220" xfId="14" applyFont="1" applyFill="1" applyBorder="1" applyAlignment="1">
      <alignment horizontal="left" vertical="top" wrapText="1"/>
    </xf>
    <xf numFmtId="0" fontId="29" fillId="0" borderId="126" xfId="14" applyFont="1" applyFill="1" applyBorder="1" applyAlignment="1">
      <alignment horizontal="left" vertical="top" wrapText="1"/>
    </xf>
    <xf numFmtId="0" fontId="29" fillId="0" borderId="98" xfId="14" applyFont="1" applyFill="1" applyBorder="1" applyAlignment="1">
      <alignment horizontal="left" vertical="top" wrapText="1"/>
    </xf>
    <xf numFmtId="0" fontId="29" fillId="0" borderId="111" xfId="14" applyFont="1" applyFill="1" applyBorder="1" applyAlignment="1">
      <alignment horizontal="left" vertical="top" wrapText="1"/>
    </xf>
    <xf numFmtId="0" fontId="29" fillId="0" borderId="116" xfId="14" applyFont="1" applyBorder="1" applyAlignment="1">
      <alignment vertical="top" wrapText="1" shrinkToFit="1"/>
    </xf>
    <xf numFmtId="0" fontId="29" fillId="0" borderId="117" xfId="14" applyFont="1" applyBorder="1" applyAlignment="1">
      <alignment vertical="top" wrapText="1" shrinkToFit="1"/>
    </xf>
    <xf numFmtId="0" fontId="29" fillId="0" borderId="118" xfId="14" applyFont="1" applyBorder="1" applyAlignment="1">
      <alignment vertical="top" wrapText="1" shrinkToFit="1"/>
    </xf>
    <xf numFmtId="0" fontId="29" fillId="0" borderId="126" xfId="14" applyFont="1" applyBorder="1" applyAlignment="1">
      <alignment vertical="top" wrapText="1" shrinkToFit="1"/>
    </xf>
    <xf numFmtId="0" fontId="29" fillId="0" borderId="98" xfId="14" applyFont="1" applyBorder="1" applyAlignment="1">
      <alignment vertical="top" wrapText="1" shrinkToFit="1"/>
    </xf>
    <xf numFmtId="0" fontId="29" fillId="0" borderId="111" xfId="14" applyFont="1" applyBorder="1" applyAlignment="1">
      <alignment vertical="top" wrapText="1" shrinkToFit="1"/>
    </xf>
    <xf numFmtId="0" fontId="29" fillId="0" borderId="222" xfId="14" applyFont="1" applyBorder="1" applyAlignment="1">
      <alignment horizontal="left" vertical="top" wrapText="1" shrinkToFit="1"/>
    </xf>
    <xf numFmtId="0" fontId="29" fillId="0" borderId="223" xfId="14" applyFont="1" applyBorder="1" applyAlignment="1">
      <alignment horizontal="left" vertical="top" wrapText="1" shrinkToFit="1"/>
    </xf>
    <xf numFmtId="0" fontId="29" fillId="0" borderId="224" xfId="14" applyFont="1" applyBorder="1" applyAlignment="1">
      <alignment horizontal="left" vertical="top" wrapText="1" shrinkToFit="1"/>
    </xf>
    <xf numFmtId="0" fontId="29" fillId="0" borderId="116" xfId="14" applyFont="1" applyFill="1" applyBorder="1" applyAlignment="1">
      <alignment horizontal="left" vertical="top" wrapText="1"/>
    </xf>
    <xf numFmtId="0" fontId="29" fillId="0" borderId="117" xfId="14" applyFont="1" applyFill="1" applyBorder="1" applyAlignment="1">
      <alignment horizontal="left" vertical="top" wrapText="1"/>
    </xf>
    <xf numFmtId="0" fontId="29" fillId="0" borderId="118" xfId="14" applyFont="1" applyFill="1" applyBorder="1" applyAlignment="1">
      <alignment horizontal="left" vertical="top" wrapText="1"/>
    </xf>
    <xf numFmtId="0" fontId="29" fillId="0" borderId="27" xfId="14" applyFont="1" applyFill="1" applyBorder="1" applyAlignment="1">
      <alignment horizontal="left" vertical="top" wrapText="1"/>
    </xf>
    <xf numFmtId="0" fontId="29" fillId="0" borderId="31" xfId="14" applyFont="1" applyFill="1" applyBorder="1" applyAlignment="1">
      <alignment horizontal="left" vertical="top" wrapText="1"/>
    </xf>
    <xf numFmtId="0" fontId="29" fillId="0" borderId="28" xfId="14" applyFont="1" applyFill="1" applyBorder="1" applyAlignment="1">
      <alignment horizontal="left" vertical="top" wrapText="1"/>
    </xf>
    <xf numFmtId="0" fontId="29" fillId="0" borderId="179" xfId="14" applyFont="1" applyFill="1" applyBorder="1" applyAlignment="1">
      <alignment horizontal="left" vertical="top" wrapText="1"/>
    </xf>
    <xf numFmtId="0" fontId="29" fillId="0" borderId="119" xfId="14" applyFont="1" applyFill="1" applyBorder="1" applyAlignment="1">
      <alignment horizontal="left" vertical="top" wrapText="1"/>
    </xf>
    <xf numFmtId="0" fontId="29" fillId="0" borderId="27" xfId="14" applyFont="1" applyBorder="1" applyAlignment="1">
      <alignment vertical="top" wrapText="1" shrinkToFit="1"/>
    </xf>
    <xf numFmtId="0" fontId="29" fillId="0" borderId="31" xfId="14" applyFont="1" applyBorder="1" applyAlignment="1">
      <alignment vertical="top" wrapText="1" shrinkToFit="1"/>
    </xf>
    <xf numFmtId="0" fontId="29" fillId="0" borderId="28" xfId="14" applyFont="1" applyBorder="1" applyAlignment="1">
      <alignment vertical="top" wrapText="1" shrinkToFit="1"/>
    </xf>
    <xf numFmtId="0" fontId="29" fillId="0" borderId="180" xfId="14" applyFont="1" applyFill="1" applyBorder="1" applyAlignment="1">
      <alignment horizontal="left" vertical="top" wrapText="1"/>
    </xf>
    <xf numFmtId="0" fontId="29" fillId="0" borderId="218" xfId="14" applyFont="1" applyFill="1" applyBorder="1" applyAlignment="1">
      <alignment horizontal="left" vertical="top" wrapText="1" shrinkToFit="1"/>
    </xf>
    <xf numFmtId="0" fontId="29" fillId="0" borderId="219" xfId="14" applyFont="1" applyFill="1" applyBorder="1" applyAlignment="1">
      <alignment horizontal="left" vertical="top" wrapText="1" shrinkToFit="1"/>
    </xf>
    <xf numFmtId="0" fontId="29" fillId="0" borderId="220" xfId="14" applyFont="1" applyFill="1" applyBorder="1" applyAlignment="1">
      <alignment horizontal="left" vertical="top" wrapText="1" shrinkToFit="1"/>
    </xf>
    <xf numFmtId="0" fontId="29" fillId="0" borderId="222" xfId="14" applyFont="1" applyFill="1" applyBorder="1" applyAlignment="1">
      <alignment vertical="top" wrapText="1" shrinkToFit="1"/>
    </xf>
    <xf numFmtId="0" fontId="29" fillId="0" borderId="223" xfId="14" applyFont="1" applyFill="1" applyBorder="1" applyAlignment="1">
      <alignment vertical="top" wrapText="1" shrinkToFit="1"/>
    </xf>
    <xf numFmtId="0" fontId="29" fillId="0" borderId="224" xfId="14" applyFont="1" applyFill="1" applyBorder="1" applyAlignment="1">
      <alignment vertical="top" wrapText="1" shrinkToFit="1"/>
    </xf>
    <xf numFmtId="0" fontId="29" fillId="0" borderId="222" xfId="14" applyFont="1" applyFill="1" applyBorder="1" applyAlignment="1">
      <alignment horizontal="left" vertical="top" wrapText="1"/>
    </xf>
    <xf numFmtId="0" fontId="29" fillId="0" borderId="223" xfId="14" applyFont="1" applyFill="1" applyBorder="1" applyAlignment="1">
      <alignment horizontal="left" vertical="top" wrapText="1"/>
    </xf>
    <xf numFmtId="0" fontId="29" fillId="0" borderId="224" xfId="14" applyFont="1" applyFill="1" applyBorder="1" applyAlignment="1">
      <alignment horizontal="left" vertical="top" wrapText="1"/>
    </xf>
    <xf numFmtId="0" fontId="29" fillId="0" borderId="35" xfId="14" applyFont="1" applyFill="1" applyBorder="1" applyAlignment="1">
      <alignment horizontal="left" vertical="top" wrapText="1"/>
    </xf>
    <xf numFmtId="0" fontId="29" fillId="0" borderId="36" xfId="14" applyFont="1" applyFill="1" applyBorder="1" applyAlignment="1">
      <alignment horizontal="left" vertical="top" wrapText="1"/>
    </xf>
    <xf numFmtId="0" fontId="29" fillId="0" borderId="37" xfId="14" applyFont="1" applyFill="1" applyBorder="1" applyAlignment="1">
      <alignment horizontal="left" vertical="top" wrapText="1"/>
    </xf>
    <xf numFmtId="0" fontId="29" fillId="0" borderId="27" xfId="14" applyFont="1" applyFill="1" applyBorder="1" applyAlignment="1">
      <alignment horizontal="left" vertical="top"/>
    </xf>
    <xf numFmtId="0" fontId="29" fillId="0" borderId="31" xfId="14" applyFont="1" applyFill="1" applyBorder="1" applyAlignment="1">
      <alignment horizontal="left" vertical="top"/>
    </xf>
    <xf numFmtId="0" fontId="29" fillId="0" borderId="28" xfId="14" applyFont="1" applyFill="1" applyBorder="1" applyAlignment="1">
      <alignment horizontal="left" vertical="top"/>
    </xf>
    <xf numFmtId="0" fontId="29" fillId="0" borderId="237" xfId="14" applyFont="1" applyFill="1" applyBorder="1" applyAlignment="1">
      <alignment horizontal="left" vertical="top" wrapText="1"/>
    </xf>
    <xf numFmtId="0" fontId="29" fillId="0" borderId="238" xfId="14" applyFont="1" applyFill="1" applyBorder="1" applyAlignment="1">
      <alignment horizontal="left" vertical="top" wrapText="1"/>
    </xf>
    <xf numFmtId="0" fontId="29" fillId="0" borderId="239" xfId="14" applyFont="1" applyFill="1" applyBorder="1" applyAlignment="1">
      <alignment horizontal="left" vertical="top" wrapText="1"/>
    </xf>
    <xf numFmtId="0" fontId="29" fillId="0" borderId="34" xfId="14" applyFont="1" applyFill="1" applyBorder="1" applyAlignment="1">
      <alignment horizontal="left" vertical="top" wrapText="1"/>
    </xf>
    <xf numFmtId="0" fontId="29" fillId="0" borderId="40" xfId="14" applyFont="1" applyFill="1" applyBorder="1" applyAlignment="1">
      <alignment horizontal="left" vertical="top" wrapText="1"/>
    </xf>
    <xf numFmtId="0" fontId="29" fillId="0" borderId="41" xfId="14" applyFont="1" applyFill="1" applyBorder="1" applyAlignment="1">
      <alignment horizontal="left" vertical="top" wrapText="1"/>
    </xf>
    <xf numFmtId="0" fontId="29" fillId="0" borderId="39" xfId="14" applyFont="1" applyFill="1" applyBorder="1" applyAlignment="1">
      <alignment horizontal="left" vertical="top" wrapText="1"/>
    </xf>
    <xf numFmtId="0" fontId="29" fillId="0" borderId="177" xfId="14" applyFont="1" applyFill="1" applyBorder="1" applyAlignment="1">
      <alignment horizontal="left" vertical="top" wrapText="1"/>
    </xf>
    <xf numFmtId="0" fontId="29" fillId="0" borderId="113" xfId="14" applyFont="1" applyFill="1" applyBorder="1" applyAlignment="1">
      <alignment horizontal="left" vertical="top" wrapText="1"/>
    </xf>
    <xf numFmtId="0" fontId="29" fillId="0" borderId="226" xfId="14" applyFont="1" applyFill="1" applyBorder="1" applyAlignment="1">
      <alignment horizontal="left" vertical="top" wrapText="1"/>
    </xf>
    <xf numFmtId="0" fontId="29" fillId="0" borderId="227" xfId="14" applyFont="1" applyFill="1" applyBorder="1" applyAlignment="1">
      <alignment horizontal="left" vertical="top" wrapText="1"/>
    </xf>
    <xf numFmtId="0" fontId="29" fillId="0" borderId="228" xfId="14" applyFont="1" applyFill="1" applyBorder="1" applyAlignment="1">
      <alignment horizontal="left" vertical="top" wrapText="1"/>
    </xf>
    <xf numFmtId="0" fontId="29" fillId="0" borderId="96" xfId="14" applyFont="1" applyFill="1" applyBorder="1" applyAlignment="1">
      <alignment horizontal="left" vertical="top" wrapText="1"/>
    </xf>
    <xf numFmtId="0" fontId="29" fillId="0" borderId="158" xfId="14" applyFont="1" applyFill="1" applyBorder="1" applyAlignment="1">
      <alignment horizontal="left" vertical="top" wrapText="1"/>
    </xf>
    <xf numFmtId="0" fontId="29" fillId="0" borderId="97" xfId="14" applyFont="1" applyFill="1" applyBorder="1" applyAlignment="1">
      <alignment horizontal="left" vertical="top" wrapText="1"/>
    </xf>
    <xf numFmtId="0" fontId="29" fillId="0" borderId="112" xfId="14" applyFont="1" applyFill="1" applyBorder="1" applyAlignment="1">
      <alignment horizontal="left" vertical="top"/>
    </xf>
    <xf numFmtId="0" fontId="29" fillId="0" borderId="178" xfId="14" applyFont="1" applyFill="1" applyBorder="1" applyAlignment="1">
      <alignment horizontal="left" vertical="top"/>
    </xf>
    <xf numFmtId="0" fontId="29" fillId="0" borderId="114" xfId="14" applyFont="1" applyFill="1" applyBorder="1" applyAlignment="1">
      <alignment horizontal="left" vertical="top"/>
    </xf>
    <xf numFmtId="0" fontId="29" fillId="0" borderId="229" xfId="14" applyFont="1" applyFill="1" applyBorder="1" applyAlignment="1">
      <alignment horizontal="left" vertical="top" wrapText="1"/>
    </xf>
    <xf numFmtId="0" fontId="29" fillId="0" borderId="230" xfId="14" applyFont="1" applyFill="1" applyBorder="1" applyAlignment="1">
      <alignment horizontal="left" vertical="top" wrapText="1"/>
    </xf>
    <xf numFmtId="0" fontId="29" fillId="0" borderId="231" xfId="14" applyFont="1" applyFill="1" applyBorder="1" applyAlignment="1">
      <alignment horizontal="left" vertical="top" wrapText="1"/>
    </xf>
    <xf numFmtId="0" fontId="29" fillId="0" borderId="233" xfId="14" applyFont="1" applyFill="1" applyBorder="1" applyAlignment="1">
      <alignment horizontal="left" vertical="top" wrapText="1"/>
    </xf>
    <xf numFmtId="0" fontId="29" fillId="0" borderId="234" xfId="14" applyFont="1" applyFill="1" applyBorder="1" applyAlignment="1">
      <alignment horizontal="left" vertical="top" wrapText="1"/>
    </xf>
    <xf numFmtId="0" fontId="29" fillId="0" borderId="235" xfId="14" applyFont="1" applyFill="1" applyBorder="1" applyAlignment="1">
      <alignment horizontal="left" vertical="top" wrapText="1"/>
    </xf>
    <xf numFmtId="0" fontId="29" fillId="0" borderId="241" xfId="6" applyFont="1" applyFill="1" applyBorder="1" applyAlignment="1">
      <alignment horizontal="left" vertical="top" wrapText="1"/>
    </xf>
    <xf numFmtId="0" fontId="29" fillId="0" borderId="180" xfId="6" applyFont="1" applyFill="1" applyBorder="1" applyAlignment="1">
      <alignment horizontal="left" vertical="top" wrapText="1"/>
    </xf>
    <xf numFmtId="0" fontId="29" fillId="0" borderId="119" xfId="6" applyFont="1" applyFill="1" applyBorder="1" applyAlignment="1">
      <alignment horizontal="left" vertical="top" wrapText="1"/>
    </xf>
    <xf numFmtId="0" fontId="29" fillId="0" borderId="237" xfId="6" applyFont="1" applyFill="1" applyBorder="1" applyAlignment="1">
      <alignment horizontal="left" vertical="top" wrapText="1"/>
    </xf>
    <xf numFmtId="0" fontId="29" fillId="0" borderId="238" xfId="6" applyFont="1" applyFill="1" applyBorder="1" applyAlignment="1">
      <alignment horizontal="left" vertical="top" wrapText="1"/>
    </xf>
    <xf numFmtId="0" fontId="29" fillId="0" borderId="239" xfId="6" applyFont="1" applyFill="1" applyBorder="1" applyAlignment="1">
      <alignment horizontal="left" vertical="top" wrapText="1"/>
    </xf>
    <xf numFmtId="0" fontId="29" fillId="0" borderId="241" xfId="14" applyFont="1" applyFill="1" applyBorder="1" applyAlignment="1">
      <alignment horizontal="left" vertical="top" wrapText="1"/>
    </xf>
    <xf numFmtId="0" fontId="29" fillId="0" borderId="34" xfId="6" applyFont="1" applyFill="1" applyBorder="1" applyAlignment="1">
      <alignment horizontal="left" vertical="top" wrapText="1"/>
    </xf>
    <xf numFmtId="0" fontId="29" fillId="0" borderId="40" xfId="6" applyFont="1" applyFill="1" applyBorder="1" applyAlignment="1">
      <alignment horizontal="left" vertical="top" wrapText="1"/>
    </xf>
    <xf numFmtId="0" fontId="29" fillId="0" borderId="41" xfId="6" applyFont="1" applyFill="1" applyBorder="1" applyAlignment="1">
      <alignment horizontal="left" vertical="top" wrapText="1"/>
    </xf>
    <xf numFmtId="0" fontId="29" fillId="0" borderId="242" xfId="6" applyFont="1" applyFill="1" applyBorder="1" applyAlignment="1">
      <alignment horizontal="left" vertical="top" wrapText="1"/>
    </xf>
    <xf numFmtId="0" fontId="29" fillId="0" borderId="243" xfId="6" applyFont="1" applyFill="1" applyBorder="1" applyAlignment="1">
      <alignment horizontal="left" vertical="top" wrapText="1"/>
    </xf>
    <xf numFmtId="0" fontId="29" fillId="0" borderId="244" xfId="6" applyFont="1" applyFill="1" applyBorder="1" applyAlignment="1">
      <alignment horizontal="left" vertical="top" wrapText="1"/>
    </xf>
    <xf numFmtId="0" fontId="29" fillId="0" borderId="242" xfId="14" applyFont="1" applyFill="1" applyBorder="1" applyAlignment="1">
      <alignment horizontal="left" vertical="top" wrapText="1"/>
    </xf>
    <xf numFmtId="0" fontId="29" fillId="0" borderId="243" xfId="14" applyFont="1" applyFill="1" applyBorder="1" applyAlignment="1">
      <alignment horizontal="left" vertical="top" wrapText="1"/>
    </xf>
    <xf numFmtId="0" fontId="29" fillId="0" borderId="244" xfId="14" applyFont="1" applyFill="1" applyBorder="1" applyAlignment="1">
      <alignment horizontal="left" vertical="top" wrapText="1"/>
    </xf>
    <xf numFmtId="0" fontId="29" fillId="0" borderId="241" xfId="14" applyFont="1" applyFill="1" applyBorder="1" applyAlignment="1">
      <alignment vertical="top" wrapText="1" shrinkToFit="1"/>
    </xf>
    <xf numFmtId="0" fontId="29" fillId="0" borderId="180" xfId="14" applyFont="1" applyFill="1" applyBorder="1" applyAlignment="1">
      <alignment vertical="top" wrapText="1" shrinkToFit="1"/>
    </xf>
    <xf numFmtId="0" fontId="29" fillId="0" borderId="119" xfId="14" applyFont="1" applyFill="1" applyBorder="1" applyAlignment="1">
      <alignment vertical="top" wrapText="1" shrinkToFit="1"/>
    </xf>
    <xf numFmtId="0" fontId="29" fillId="0" borderId="237" xfId="14" applyFont="1" applyFill="1" applyBorder="1" applyAlignment="1">
      <alignment vertical="top" wrapText="1" shrinkToFit="1"/>
    </xf>
    <xf numFmtId="0" fontId="29" fillId="0" borderId="238" xfId="14" applyFont="1" applyFill="1" applyBorder="1" applyAlignment="1">
      <alignment vertical="top" wrapText="1" shrinkToFit="1"/>
    </xf>
    <xf numFmtId="0" fontId="29" fillId="0" borderId="239" xfId="14" applyFont="1" applyFill="1" applyBorder="1" applyAlignment="1">
      <alignment vertical="top" wrapText="1" shrinkToFit="1"/>
    </xf>
    <xf numFmtId="0" fontId="29" fillId="0" borderId="241" xfId="14" applyFont="1" applyFill="1" applyBorder="1" applyAlignment="1">
      <alignment horizontal="left" vertical="top" wrapText="1" shrinkToFit="1"/>
    </xf>
    <xf numFmtId="0" fontId="29" fillId="0" borderId="180" xfId="14" applyFont="1" applyFill="1" applyBorder="1" applyAlignment="1">
      <alignment horizontal="left" vertical="top" wrapText="1" shrinkToFit="1"/>
    </xf>
    <xf numFmtId="0" fontId="29" fillId="0" borderId="119" xfId="14" applyFont="1" applyFill="1" applyBorder="1" applyAlignment="1">
      <alignment horizontal="left" vertical="top" wrapText="1" shrinkToFit="1"/>
    </xf>
    <xf numFmtId="0" fontId="28" fillId="0" borderId="180" xfId="14" applyFont="1" applyFill="1" applyBorder="1" applyAlignment="1">
      <alignment horizontal="left" vertical="top" wrapText="1" shrinkToFit="1"/>
    </xf>
    <xf numFmtId="0" fontId="28" fillId="0" borderId="119" xfId="14" applyFont="1" applyFill="1" applyBorder="1" applyAlignment="1">
      <alignment horizontal="left" vertical="top" wrapText="1" shrinkToFit="1"/>
    </xf>
    <xf numFmtId="0" fontId="29" fillId="0" borderId="34" xfId="14" applyFont="1" applyFill="1" applyBorder="1" applyAlignment="1">
      <alignment horizontal="left" vertical="top" wrapText="1" shrinkToFit="1"/>
    </xf>
    <xf numFmtId="0" fontId="29" fillId="0" borderId="40" xfId="14" applyFont="1" applyFill="1" applyBorder="1" applyAlignment="1">
      <alignment horizontal="left" vertical="top" wrapText="1" shrinkToFit="1"/>
    </xf>
    <xf numFmtId="0" fontId="29" fillId="0" borderId="41" xfId="14" applyFont="1" applyFill="1" applyBorder="1" applyAlignment="1">
      <alignment horizontal="left" vertical="top" wrapText="1" shrinkToFit="1"/>
    </xf>
    <xf numFmtId="0" fontId="29" fillId="0" borderId="34" xfId="14" applyFont="1" applyFill="1" applyBorder="1" applyAlignment="1">
      <alignment vertical="top" wrapText="1" shrinkToFit="1"/>
    </xf>
    <xf numFmtId="0" fontId="29" fillId="0" borderId="40" xfId="14" applyFont="1" applyFill="1" applyBorder="1" applyAlignment="1">
      <alignment vertical="top" wrapText="1" shrinkToFit="1"/>
    </xf>
    <xf numFmtId="0" fontId="29" fillId="0" borderId="41" xfId="14" applyFont="1" applyFill="1" applyBorder="1" applyAlignment="1">
      <alignment vertical="top" wrapText="1" shrinkToFit="1"/>
    </xf>
    <xf numFmtId="0" fontId="29" fillId="0" borderId="242" xfId="14" applyFont="1" applyFill="1" applyBorder="1" applyAlignment="1">
      <alignment vertical="top" wrapText="1" shrinkToFit="1"/>
    </xf>
    <xf numFmtId="0" fontId="29" fillId="0" borderId="243" xfId="14" applyFont="1" applyFill="1" applyBorder="1" applyAlignment="1">
      <alignment vertical="top" wrapText="1" shrinkToFit="1"/>
    </xf>
    <xf numFmtId="0" fontId="29" fillId="0" borderId="244" xfId="14" applyFont="1" applyFill="1" applyBorder="1" applyAlignment="1">
      <alignment vertical="top" wrapText="1" shrinkToFit="1"/>
    </xf>
    <xf numFmtId="0" fontId="25" fillId="0" borderId="241" xfId="14" applyFont="1" applyFill="1" applyBorder="1" applyAlignment="1">
      <alignment horizontal="left" vertical="top" wrapText="1" shrinkToFit="1"/>
    </xf>
    <xf numFmtId="0" fontId="25" fillId="0" borderId="119" xfId="14" applyFont="1" applyFill="1" applyBorder="1" applyAlignment="1">
      <alignment horizontal="left" vertical="top" wrapText="1" shrinkToFit="1"/>
    </xf>
    <xf numFmtId="0" fontId="29" fillId="0" borderId="126" xfId="14" applyFont="1" applyFill="1" applyBorder="1" applyAlignment="1">
      <alignment vertical="top" wrapText="1" shrinkToFit="1"/>
    </xf>
    <xf numFmtId="0" fontId="29" fillId="0" borderId="98" xfId="14" applyFont="1" applyFill="1" applyBorder="1" applyAlignment="1">
      <alignment vertical="top" wrapText="1" shrinkToFit="1"/>
    </xf>
    <xf numFmtId="0" fontId="29" fillId="0" borderId="111" xfId="14" applyFont="1" applyFill="1" applyBorder="1" applyAlignment="1">
      <alignment vertical="top" wrapText="1" shrinkToFit="1"/>
    </xf>
    <xf numFmtId="0" fontId="29" fillId="0" borderId="237" xfId="14" applyFont="1" applyFill="1" applyBorder="1" applyAlignment="1">
      <alignment vertical="top" wrapText="1"/>
    </xf>
    <xf numFmtId="0" fontId="29" fillId="0" borderId="238" xfId="14" applyFont="1" applyFill="1" applyBorder="1" applyAlignment="1">
      <alignment vertical="top" wrapText="1"/>
    </xf>
    <xf numFmtId="0" fontId="29" fillId="0" borderId="239" xfId="14" applyFont="1" applyFill="1" applyBorder="1" applyAlignment="1">
      <alignment vertical="top" wrapText="1"/>
    </xf>
    <xf numFmtId="0" fontId="29" fillId="0" borderId="241" xfId="14" applyFont="1" applyFill="1" applyBorder="1" applyAlignment="1">
      <alignment horizontal="center" vertical="top" wrapText="1"/>
    </xf>
    <xf numFmtId="0" fontId="29" fillId="0" borderId="119" xfId="14" applyFont="1" applyFill="1" applyBorder="1" applyAlignment="1">
      <alignment horizontal="center" vertical="top" wrapText="1"/>
    </xf>
    <xf numFmtId="0" fontId="29" fillId="0" borderId="241" xfId="14" applyFont="1" applyFill="1" applyBorder="1" applyAlignment="1">
      <alignment vertical="top" wrapText="1"/>
    </xf>
    <xf numFmtId="0" fontId="29" fillId="0" borderId="119" xfId="14" applyFont="1" applyFill="1" applyBorder="1" applyAlignment="1">
      <alignment vertical="top" wrapText="1"/>
    </xf>
    <xf numFmtId="0" fontId="28" fillId="0" borderId="241" xfId="14" applyFont="1" applyFill="1" applyBorder="1" applyAlignment="1">
      <alignment vertical="top" wrapText="1" shrinkToFit="1"/>
    </xf>
    <xf numFmtId="0" fontId="28" fillId="0" borderId="119" xfId="14" applyFont="1" applyFill="1" applyBorder="1" applyAlignment="1">
      <alignment vertical="top" wrapText="1" shrinkToFit="1"/>
    </xf>
    <xf numFmtId="0" fontId="29" fillId="0" borderId="126" xfId="14" applyFont="1" applyFill="1" applyBorder="1" applyAlignment="1">
      <alignment vertical="top" wrapText="1"/>
    </xf>
    <xf numFmtId="0" fontId="29" fillId="0" borderId="98" xfId="14" applyFont="1" applyFill="1" applyBorder="1" applyAlignment="1">
      <alignment vertical="top" wrapText="1"/>
    </xf>
    <xf numFmtId="0" fontId="29" fillId="0" borderId="111" xfId="14" applyFont="1" applyFill="1" applyBorder="1" applyAlignment="1">
      <alignment vertical="top" wrapText="1"/>
    </xf>
    <xf numFmtId="0" fontId="29" fillId="0" borderId="237" xfId="14" applyFont="1" applyFill="1" applyBorder="1" applyAlignment="1">
      <alignment horizontal="left" vertical="top" wrapText="1" shrinkToFit="1"/>
    </xf>
    <xf numFmtId="0" fontId="29" fillId="0" borderId="238" xfId="14" applyFont="1" applyFill="1" applyBorder="1" applyAlignment="1">
      <alignment horizontal="left" vertical="top" wrapText="1" shrinkToFit="1"/>
    </xf>
    <xf numFmtId="0" fontId="29" fillId="0" borderId="239" xfId="14" applyFont="1" applyFill="1" applyBorder="1" applyAlignment="1">
      <alignment horizontal="left" vertical="top" wrapText="1" shrinkToFit="1"/>
    </xf>
    <xf numFmtId="0" fontId="29" fillId="0" borderId="241" xfId="14" applyFont="1" applyFill="1" applyBorder="1" applyAlignment="1">
      <alignment horizontal="center" vertical="top" wrapText="1" shrinkToFit="1"/>
    </xf>
    <xf numFmtId="0" fontId="29" fillId="0" borderId="180" xfId="14" applyFont="1" applyFill="1" applyBorder="1" applyAlignment="1">
      <alignment horizontal="center" vertical="top" wrapText="1" shrinkToFit="1"/>
    </xf>
    <xf numFmtId="0" fontId="29" fillId="0" borderId="119" xfId="14" applyFont="1" applyFill="1" applyBorder="1" applyAlignment="1">
      <alignment horizontal="center" vertical="top" wrapText="1" shrinkToFit="1"/>
    </xf>
    <xf numFmtId="0" fontId="29" fillId="0" borderId="242" xfId="14" applyFont="1" applyFill="1" applyBorder="1" applyAlignment="1">
      <alignment horizontal="left" vertical="top" wrapText="1" shrinkToFit="1"/>
    </xf>
    <xf numFmtId="0" fontId="29" fillId="0" borderId="243" xfId="14" applyFont="1" applyFill="1" applyBorder="1" applyAlignment="1">
      <alignment horizontal="left" vertical="top" wrapText="1" shrinkToFit="1"/>
    </xf>
    <xf numFmtId="0" fontId="29" fillId="0" borderId="244" xfId="14" applyFont="1" applyFill="1" applyBorder="1" applyAlignment="1">
      <alignment horizontal="left" vertical="top" wrapText="1" shrinkToFit="1"/>
    </xf>
    <xf numFmtId="0" fontId="29" fillId="0" borderId="237" xfId="14" applyFont="1" applyBorder="1" applyAlignment="1">
      <alignment vertical="top" wrapText="1" shrinkToFit="1"/>
    </xf>
    <xf numFmtId="0" fontId="29" fillId="0" borderId="238" xfId="14" applyFont="1" applyBorder="1" applyAlignment="1">
      <alignment vertical="top" wrapText="1" shrinkToFit="1"/>
    </xf>
    <xf numFmtId="0" fontId="29" fillId="0" borderId="239" xfId="14" applyFont="1" applyBorder="1" applyAlignment="1">
      <alignment vertical="top" wrapText="1" shrinkToFit="1"/>
    </xf>
    <xf numFmtId="0" fontId="29" fillId="0" borderId="241" xfId="7" applyFont="1" applyBorder="1" applyAlignment="1">
      <alignment horizontal="left" vertical="top" wrapText="1" shrinkToFit="1"/>
    </xf>
    <xf numFmtId="0" fontId="29" fillId="0" borderId="180" xfId="7" applyFont="1" applyBorder="1" applyAlignment="1">
      <alignment horizontal="left" vertical="top" wrapText="1" shrinkToFit="1"/>
    </xf>
    <xf numFmtId="0" fontId="29" fillId="0" borderId="237" xfId="7" applyFont="1" applyBorder="1" applyAlignment="1">
      <alignment horizontal="left" vertical="top" wrapText="1" shrinkToFit="1"/>
    </xf>
    <xf numFmtId="0" fontId="29" fillId="0" borderId="238" xfId="7" applyFont="1" applyBorder="1" applyAlignment="1">
      <alignment horizontal="left" vertical="top" wrapText="1" shrinkToFit="1"/>
    </xf>
    <xf numFmtId="0" fontId="32" fillId="0" borderId="241" xfId="8" applyFont="1" applyBorder="1" applyAlignment="1">
      <alignment horizontal="left" vertical="top" shrinkToFit="1"/>
    </xf>
    <xf numFmtId="0" fontId="32" fillId="0" borderId="180" xfId="8" applyFont="1" applyBorder="1" applyAlignment="1">
      <alignment horizontal="left" vertical="top" shrinkToFit="1"/>
    </xf>
    <xf numFmtId="0" fontId="29" fillId="0" borderId="241" xfId="7" applyFont="1" applyBorder="1" applyAlignment="1">
      <alignment horizontal="left" vertical="top" wrapText="1"/>
    </xf>
    <xf numFmtId="0" fontId="29" fillId="0" borderId="180" xfId="7" applyFont="1" applyBorder="1" applyAlignment="1">
      <alignment horizontal="left" vertical="top" wrapText="1"/>
    </xf>
    <xf numFmtId="0" fontId="29" fillId="0" borderId="27" xfId="14" applyFont="1" applyFill="1" applyBorder="1" applyAlignment="1">
      <alignment vertical="top" wrapText="1" shrinkToFit="1"/>
    </xf>
    <xf numFmtId="0" fontId="29" fillId="0" borderId="31" xfId="14" applyFont="1" applyFill="1" applyBorder="1" applyAlignment="1">
      <alignment vertical="top" wrapText="1" shrinkToFit="1"/>
    </xf>
    <xf numFmtId="0" fontId="29" fillId="0" borderId="28" xfId="14" applyFont="1" applyFill="1" applyBorder="1" applyAlignment="1">
      <alignment vertical="top" wrapText="1" shrinkToFit="1"/>
    </xf>
    <xf numFmtId="0" fontId="25" fillId="0" borderId="241" xfId="7" applyFont="1" applyBorder="1" applyAlignment="1">
      <alignment horizontal="left" vertical="top"/>
    </xf>
    <xf numFmtId="0" fontId="25" fillId="0" borderId="180" xfId="7" applyFont="1" applyBorder="1" applyAlignment="1">
      <alignment horizontal="left" vertical="top"/>
    </xf>
    <xf numFmtId="0" fontId="25" fillId="0" borderId="119" xfId="7" applyFont="1" applyBorder="1" applyAlignment="1">
      <alignment horizontal="left" vertical="top"/>
    </xf>
    <xf numFmtId="0" fontId="29" fillId="0" borderId="34" xfId="14" applyFont="1" applyBorder="1" applyAlignment="1">
      <alignment horizontal="left" vertical="top" wrapText="1"/>
    </xf>
    <xf numFmtId="0" fontId="29" fillId="0" borderId="40" xfId="14" applyFont="1" applyBorder="1" applyAlignment="1">
      <alignment horizontal="left" vertical="top" wrapText="1"/>
    </xf>
    <xf numFmtId="0" fontId="29" fillId="0" borderId="34" xfId="7" applyFont="1" applyFill="1" applyBorder="1" applyAlignment="1">
      <alignment horizontal="left" vertical="top" wrapText="1" shrinkToFit="1"/>
    </xf>
    <xf numFmtId="0" fontId="29" fillId="0" borderId="40" xfId="7" applyFont="1" applyFill="1" applyBorder="1" applyAlignment="1">
      <alignment horizontal="left" vertical="top" wrapText="1" shrinkToFit="1"/>
    </xf>
    <xf numFmtId="0" fontId="29" fillId="0" borderId="41" xfId="7" applyFont="1" applyFill="1" applyBorder="1" applyAlignment="1">
      <alignment horizontal="left" vertical="top" wrapText="1" shrinkToFit="1"/>
    </xf>
    <xf numFmtId="0" fontId="29" fillId="0" borderId="38" xfId="14" applyFont="1" applyFill="1" applyBorder="1" applyAlignment="1">
      <alignment horizontal="left" vertical="top" wrapText="1" shrinkToFit="1"/>
    </xf>
    <xf numFmtId="0" fontId="29" fillId="0" borderId="246" xfId="14" applyFont="1" applyFill="1" applyBorder="1" applyAlignment="1">
      <alignment horizontal="left" vertical="top" wrapText="1" shrinkToFit="1"/>
    </xf>
    <xf numFmtId="0" fontId="29" fillId="0" borderId="247" xfId="14" applyFont="1" applyFill="1" applyBorder="1" applyAlignment="1">
      <alignment horizontal="left" vertical="top" wrapText="1" shrinkToFit="1"/>
    </xf>
    <xf numFmtId="0" fontId="29" fillId="0" borderId="183" xfId="14" applyFont="1" applyFill="1" applyBorder="1" applyAlignment="1">
      <alignment horizontal="left" vertical="top" wrapText="1" shrinkToFit="1"/>
    </xf>
    <xf numFmtId="0" fontId="29" fillId="0" borderId="249" xfId="14" applyFont="1" applyFill="1" applyBorder="1" applyAlignment="1">
      <alignment horizontal="left" vertical="top" wrapText="1" shrinkToFit="1"/>
    </xf>
    <xf numFmtId="0" fontId="29" fillId="0" borderId="250" xfId="14" applyFont="1" applyFill="1" applyBorder="1" applyAlignment="1">
      <alignment horizontal="left" vertical="top" wrapText="1" shrinkToFit="1"/>
    </xf>
    <xf numFmtId="0" fontId="29" fillId="0" borderId="251" xfId="14" applyFont="1" applyFill="1" applyBorder="1" applyAlignment="1">
      <alignment horizontal="left" vertical="top" wrapText="1" shrinkToFit="1"/>
    </xf>
    <xf numFmtId="0" fontId="29" fillId="0" borderId="241" xfId="7" applyFont="1" applyFill="1" applyBorder="1" applyAlignment="1">
      <alignment horizontal="left" vertical="top" wrapText="1" shrinkToFit="1"/>
    </xf>
    <xf numFmtId="0" fontId="29" fillId="0" borderId="180" xfId="7" applyFont="1" applyFill="1" applyBorder="1" applyAlignment="1">
      <alignment horizontal="left" vertical="top" wrapText="1" shrinkToFit="1"/>
    </xf>
    <xf numFmtId="0" fontId="29" fillId="0" borderId="119" xfId="7" applyFont="1" applyFill="1" applyBorder="1" applyAlignment="1">
      <alignment horizontal="left" vertical="top" wrapText="1" shrinkToFit="1"/>
    </xf>
    <xf numFmtId="0" fontId="29" fillId="0" borderId="237" xfId="7" applyFont="1" applyFill="1" applyBorder="1" applyAlignment="1">
      <alignment horizontal="left" vertical="top" wrapText="1" shrinkToFit="1"/>
    </xf>
    <xf numFmtId="0" fontId="29" fillId="0" borderId="238" xfId="7" applyFont="1" applyFill="1" applyBorder="1" applyAlignment="1">
      <alignment horizontal="left" vertical="top" wrapText="1" shrinkToFit="1"/>
    </xf>
    <xf numFmtId="0" fontId="29" fillId="0" borderId="239" xfId="7" applyFont="1" applyFill="1" applyBorder="1" applyAlignment="1">
      <alignment horizontal="left" vertical="top" wrapText="1" shrinkToFit="1"/>
    </xf>
    <xf numFmtId="0" fontId="32" fillId="0" borderId="241" xfId="8" applyFont="1" applyFill="1" applyBorder="1" applyAlignment="1">
      <alignment horizontal="left" vertical="top" shrinkToFit="1"/>
    </xf>
    <xf numFmtId="0" fontId="32" fillId="0" borderId="180" xfId="8" applyFont="1" applyFill="1" applyBorder="1" applyAlignment="1">
      <alignment horizontal="left" vertical="top" shrinkToFit="1"/>
    </xf>
    <xf numFmtId="0" fontId="32" fillId="0" borderId="119" xfId="8" applyFont="1" applyFill="1" applyBorder="1" applyAlignment="1">
      <alignment horizontal="left" vertical="top" shrinkToFit="1"/>
    </xf>
    <xf numFmtId="0" fontId="29" fillId="0" borderId="241" xfId="7" applyFont="1" applyFill="1" applyBorder="1" applyAlignment="1">
      <alignment horizontal="left" vertical="top" wrapText="1"/>
    </xf>
    <xf numFmtId="0" fontId="29" fillId="0" borderId="180" xfId="7" applyFont="1" applyFill="1" applyBorder="1" applyAlignment="1">
      <alignment horizontal="left" vertical="top" wrapText="1"/>
    </xf>
    <xf numFmtId="0" fontId="29" fillId="0" borderId="119" xfId="7" applyFont="1" applyFill="1" applyBorder="1" applyAlignment="1">
      <alignment horizontal="left" vertical="top" wrapText="1"/>
    </xf>
    <xf numFmtId="0" fontId="29" fillId="0" borderId="241" xfId="7" applyFont="1" applyFill="1" applyBorder="1" applyAlignment="1">
      <alignment horizontal="left" vertical="top"/>
    </xf>
    <xf numFmtId="0" fontId="29" fillId="0" borderId="180" xfId="7" applyFont="1" applyFill="1" applyBorder="1" applyAlignment="1">
      <alignment horizontal="left" vertical="top"/>
    </xf>
    <xf numFmtId="0" fontId="29" fillId="0" borderId="119" xfId="7" applyFont="1" applyFill="1" applyBorder="1" applyAlignment="1">
      <alignment horizontal="left" vertical="top"/>
    </xf>
    <xf numFmtId="0" fontId="29" fillId="0" borderId="249" xfId="7" applyFont="1" applyFill="1" applyBorder="1" applyAlignment="1">
      <alignment horizontal="left" vertical="top" wrapText="1" shrinkToFit="1"/>
    </xf>
    <xf numFmtId="0" fontId="29" fillId="0" borderId="250" xfId="7" applyFont="1" applyFill="1" applyBorder="1" applyAlignment="1">
      <alignment horizontal="left" vertical="top" wrapText="1" shrinkToFit="1"/>
    </xf>
    <xf numFmtId="0" fontId="29" fillId="0" borderId="251" xfId="7" applyFont="1" applyFill="1" applyBorder="1" applyAlignment="1">
      <alignment horizontal="left" vertical="top" wrapText="1" shrinkToFit="1"/>
    </xf>
    <xf numFmtId="0" fontId="29" fillId="0" borderId="222" xfId="14" applyFont="1" applyFill="1" applyBorder="1" applyAlignment="1">
      <alignment horizontal="left" vertical="top" wrapText="1" shrinkToFit="1"/>
    </xf>
    <xf numFmtId="0" fontId="29" fillId="0" borderId="223" xfId="14" applyFont="1" applyFill="1" applyBorder="1" applyAlignment="1">
      <alignment horizontal="left" vertical="top" wrapText="1" shrinkToFit="1"/>
    </xf>
    <xf numFmtId="0" fontId="29" fillId="0" borderId="224" xfId="14" applyFont="1" applyFill="1" applyBorder="1" applyAlignment="1">
      <alignment horizontal="left" vertical="top" wrapText="1" shrinkToFit="1"/>
    </xf>
    <xf numFmtId="0" fontId="29" fillId="0" borderId="248" xfId="7" applyFont="1" applyFill="1" applyBorder="1" applyAlignment="1">
      <alignment horizontal="left" vertical="top"/>
    </xf>
    <xf numFmtId="0" fontId="29" fillId="0" borderId="181" xfId="7" applyFont="1" applyFill="1" applyBorder="1" applyAlignment="1">
      <alignment horizontal="left" vertical="top"/>
    </xf>
    <xf numFmtId="0" fontId="29" fillId="0" borderId="222" xfId="7" applyFont="1" applyFill="1" applyBorder="1" applyAlignment="1">
      <alignment horizontal="left" vertical="top" wrapText="1" shrinkToFit="1"/>
    </xf>
    <xf numFmtId="0" fontId="29" fillId="0" borderId="223" xfId="7" applyFont="1" applyFill="1" applyBorder="1" applyAlignment="1">
      <alignment horizontal="left" vertical="top" wrapText="1" shrinkToFit="1"/>
    </xf>
    <xf numFmtId="0" fontId="29" fillId="0" borderId="224" xfId="7" applyFont="1" applyFill="1" applyBorder="1" applyAlignment="1">
      <alignment horizontal="left" vertical="top" wrapText="1" shrinkToFit="1"/>
    </xf>
    <xf numFmtId="0" fontId="29" fillId="0" borderId="241" xfId="8" applyFont="1" applyFill="1" applyBorder="1" applyAlignment="1">
      <alignment horizontal="left" vertical="top" wrapText="1" shrinkToFit="1"/>
    </xf>
    <xf numFmtId="0" fontId="29" fillId="0" borderId="180" xfId="8" applyFont="1" applyFill="1" applyBorder="1" applyAlignment="1">
      <alignment horizontal="left" vertical="top" wrapText="1" shrinkToFit="1"/>
    </xf>
    <xf numFmtId="0" fontId="29" fillId="0" borderId="119" xfId="8" applyFont="1" applyFill="1" applyBorder="1" applyAlignment="1">
      <alignment horizontal="left" vertical="top" wrapText="1" shrinkToFit="1"/>
    </xf>
    <xf numFmtId="0" fontId="29" fillId="0" borderId="249" xfId="14" applyFont="1" applyFill="1" applyBorder="1" applyAlignment="1">
      <alignment horizontal="left" vertical="top" wrapText="1"/>
    </xf>
    <xf numFmtId="0" fontId="29" fillId="0" borderId="250" xfId="14" applyFont="1" applyFill="1" applyBorder="1" applyAlignment="1">
      <alignment horizontal="left" vertical="top" wrapText="1"/>
    </xf>
    <xf numFmtId="0" fontId="29" fillId="0" borderId="115" xfId="7" applyFont="1" applyFill="1" applyBorder="1" applyAlignment="1">
      <alignment horizontal="left" vertical="top"/>
    </xf>
    <xf numFmtId="0" fontId="29" fillId="0" borderId="38" xfId="7" applyFont="1" applyFill="1" applyBorder="1" applyAlignment="1">
      <alignment horizontal="left" vertical="top"/>
    </xf>
    <xf numFmtId="0" fontId="29" fillId="0" borderId="251" xfId="14" applyFont="1" applyFill="1" applyBorder="1" applyAlignment="1">
      <alignment horizontal="left" vertical="top" wrapText="1"/>
    </xf>
    <xf numFmtId="0" fontId="29" fillId="0" borderId="35" xfId="7" applyFont="1" applyFill="1" applyBorder="1" applyAlignment="1">
      <alignment horizontal="left" vertical="top" wrapText="1" shrinkToFit="1"/>
    </xf>
    <xf numFmtId="0" fontId="29" fillId="0" borderId="36" xfId="7" applyFont="1" applyFill="1" applyBorder="1" applyAlignment="1">
      <alignment horizontal="left" vertical="top" wrapText="1" shrinkToFit="1"/>
    </xf>
    <xf numFmtId="0" fontId="29" fillId="0" borderId="37" xfId="7" applyFont="1" applyFill="1" applyBorder="1" applyAlignment="1">
      <alignment horizontal="left" vertical="top" wrapText="1" shrinkToFit="1"/>
    </xf>
    <xf numFmtId="0" fontId="32" fillId="0" borderId="241" xfId="8" applyFont="1" applyFill="1" applyBorder="1" applyAlignment="1">
      <alignment horizontal="center" vertical="top" shrinkToFit="1"/>
    </xf>
    <xf numFmtId="0" fontId="32" fillId="0" borderId="180" xfId="8" applyFont="1" applyFill="1" applyBorder="1" applyAlignment="1">
      <alignment horizontal="center" vertical="top" shrinkToFit="1"/>
    </xf>
    <xf numFmtId="0" fontId="32" fillId="0" borderId="119" xfId="8" applyFont="1" applyFill="1" applyBorder="1" applyAlignment="1">
      <alignment horizontal="center" vertical="top" shrinkToFit="1"/>
    </xf>
    <xf numFmtId="0" fontId="29" fillId="0" borderId="241" xfId="7" applyFont="1" applyFill="1" applyBorder="1" applyAlignment="1">
      <alignment vertical="top" wrapText="1" shrinkToFit="1"/>
    </xf>
    <xf numFmtId="0" fontId="29" fillId="0" borderId="180" xfId="7" applyFont="1" applyFill="1" applyBorder="1" applyAlignment="1">
      <alignment vertical="top" wrapText="1" shrinkToFit="1"/>
    </xf>
    <xf numFmtId="0" fontId="29" fillId="0" borderId="119" xfId="7" applyFont="1" applyFill="1" applyBorder="1" applyAlignment="1">
      <alignment vertical="top" wrapText="1" shrinkToFit="1"/>
    </xf>
    <xf numFmtId="0" fontId="29" fillId="0" borderId="237" xfId="7" applyFont="1" applyFill="1" applyBorder="1" applyAlignment="1">
      <alignment vertical="top" wrapText="1" shrinkToFit="1"/>
    </xf>
    <xf numFmtId="0" fontId="29" fillId="0" borderId="238" xfId="7" applyFont="1" applyFill="1" applyBorder="1" applyAlignment="1">
      <alignment vertical="top" wrapText="1" shrinkToFit="1"/>
    </xf>
    <xf numFmtId="0" fontId="29" fillId="0" borderId="239" xfId="7" applyFont="1" applyFill="1" applyBorder="1" applyAlignment="1">
      <alignment vertical="top" wrapText="1" shrinkToFit="1"/>
    </xf>
    <xf numFmtId="0" fontId="32" fillId="0" borderId="241" xfId="8" applyFont="1" applyFill="1" applyBorder="1" applyAlignment="1">
      <alignment vertical="top" shrinkToFit="1"/>
    </xf>
    <xf numFmtId="0" fontId="32" fillId="0" borderId="180" xfId="8" applyFont="1" applyFill="1" applyBorder="1" applyAlignment="1">
      <alignment vertical="top" shrinkToFit="1"/>
    </xf>
    <xf numFmtId="0" fontId="32" fillId="0" borderId="119" xfId="8" applyFont="1" applyFill="1" applyBorder="1" applyAlignment="1">
      <alignment vertical="top" shrinkToFit="1"/>
    </xf>
    <xf numFmtId="0" fontId="29" fillId="0" borderId="241" xfId="7" applyFont="1" applyFill="1" applyBorder="1" applyAlignment="1">
      <alignment vertical="top" wrapText="1"/>
    </xf>
    <xf numFmtId="0" fontId="29" fillId="0" borderId="180" xfId="7" applyFont="1" applyFill="1" applyBorder="1" applyAlignment="1">
      <alignment vertical="top" wrapText="1"/>
    </xf>
    <xf numFmtId="0" fontId="29" fillId="0" borderId="119" xfId="7" applyFont="1" applyFill="1" applyBorder="1" applyAlignment="1">
      <alignment vertical="top" wrapText="1"/>
    </xf>
    <xf numFmtId="0" fontId="29" fillId="0" borderId="38" xfId="7" applyFont="1" applyFill="1" applyBorder="1" applyAlignment="1">
      <alignment vertical="top" wrapText="1"/>
    </xf>
    <xf numFmtId="0" fontId="29" fillId="0" borderId="249" xfId="7" applyFont="1" applyFill="1" applyBorder="1" applyAlignment="1">
      <alignment vertical="top" wrapText="1" shrinkToFit="1"/>
    </xf>
    <xf numFmtId="0" fontId="29" fillId="0" borderId="250" xfId="7" applyFont="1" applyFill="1" applyBorder="1" applyAlignment="1">
      <alignment vertical="top" wrapText="1" shrinkToFit="1"/>
    </xf>
    <xf numFmtId="0" fontId="29" fillId="0" borderId="251" xfId="7" applyFont="1" applyFill="1" applyBorder="1" applyAlignment="1">
      <alignment vertical="top" wrapText="1" shrinkToFit="1"/>
    </xf>
    <xf numFmtId="0" fontId="29" fillId="0" borderId="248" xfId="7" applyFont="1" applyFill="1" applyBorder="1" applyAlignment="1">
      <alignment horizontal="left" vertical="top" wrapText="1"/>
    </xf>
    <xf numFmtId="0" fontId="29" fillId="0" borderId="222" xfId="7" applyFont="1" applyFill="1" applyBorder="1" applyAlignment="1">
      <alignment vertical="top" wrapText="1" shrinkToFit="1"/>
    </xf>
    <xf numFmtId="0" fontId="29" fillId="0" borderId="223" xfId="7" applyFont="1" applyFill="1" applyBorder="1" applyAlignment="1">
      <alignment vertical="top" wrapText="1" shrinkToFit="1"/>
    </xf>
    <xf numFmtId="0" fontId="29" fillId="0" borderId="224" xfId="7" applyFont="1" applyFill="1" applyBorder="1" applyAlignment="1">
      <alignment vertical="top" wrapText="1" shrinkToFit="1"/>
    </xf>
    <xf numFmtId="0" fontId="29" fillId="0" borderId="38" xfId="7" applyFont="1" applyFill="1" applyBorder="1" applyAlignment="1">
      <alignment horizontal="left" vertical="top" wrapText="1"/>
    </xf>
    <xf numFmtId="0" fontId="29" fillId="0" borderId="249" xfId="14" applyFont="1" applyFill="1" applyBorder="1" applyAlignment="1">
      <alignment vertical="top" wrapText="1" shrinkToFit="1"/>
    </xf>
    <xf numFmtId="0" fontId="29" fillId="0" borderId="250" xfId="14" applyFont="1" applyFill="1" applyBorder="1" applyAlignment="1">
      <alignment vertical="top" wrapText="1" shrinkToFit="1"/>
    </xf>
    <xf numFmtId="0" fontId="29" fillId="0" borderId="251" xfId="14" applyFont="1" applyFill="1" applyBorder="1" applyAlignment="1">
      <alignment vertical="top" wrapText="1" shrinkToFit="1"/>
    </xf>
    <xf numFmtId="0" fontId="26" fillId="0" borderId="0" xfId="14" applyFont="1" applyBorder="1" applyAlignment="1">
      <alignment horizontal="left" vertical="center" wrapText="1"/>
    </xf>
    <xf numFmtId="0" fontId="26" fillId="0" borderId="110" xfId="14" applyFont="1" applyBorder="1" applyAlignment="1">
      <alignment horizontal="left" vertical="center" wrapText="1"/>
    </xf>
    <xf numFmtId="0" fontId="29" fillId="0" borderId="35" xfId="14" applyFont="1" applyFill="1" applyBorder="1" applyAlignment="1">
      <alignment vertical="top" wrapText="1" shrinkToFit="1"/>
    </xf>
    <xf numFmtId="0" fontId="29" fillId="0" borderId="36" xfId="14" applyFont="1" applyFill="1" applyBorder="1" applyAlignment="1">
      <alignment vertical="top" wrapText="1" shrinkToFit="1"/>
    </xf>
    <xf numFmtId="0" fontId="29" fillId="0" borderId="37" xfId="14" applyFont="1" applyFill="1" applyBorder="1" applyAlignment="1">
      <alignment vertical="top" wrapText="1" shrinkToFit="1"/>
    </xf>
  </cellXfs>
  <cellStyles count="15">
    <cellStyle name="Excel Built-in Explanatory Text" xfId="9"/>
    <cellStyle name="標準" xfId="0" builtinId="0"/>
    <cellStyle name="標準 2" xfId="3"/>
    <cellStyle name="標準 2 2" xfId="4"/>
    <cellStyle name="標準 2 3" xfId="8"/>
    <cellStyle name="標準 2 4" xfId="12"/>
    <cellStyle name="標準 3" xfId="1"/>
    <cellStyle name="標準 4" xfId="5"/>
    <cellStyle name="標準 5" xfId="10"/>
    <cellStyle name="標準 6" xfId="11"/>
    <cellStyle name="標準 7" xfId="13"/>
    <cellStyle name="標準 8" xfId="14"/>
    <cellStyle name="標準_101 訪問介護費" xfId="7"/>
    <cellStyle name="標準_Book1" xfId="6"/>
    <cellStyle name="標準_自己点検シート　様式３（小規模多機能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xdr:colOff>
          <xdr:row>27</xdr:row>
          <xdr:rowOff>371475</xdr:rowOff>
        </xdr:from>
        <xdr:to>
          <xdr:col>19</xdr:col>
          <xdr:colOff>57150</xdr:colOff>
          <xdr:row>29</xdr:row>
          <xdr:rowOff>57150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27</xdr:row>
          <xdr:rowOff>361950</xdr:rowOff>
        </xdr:from>
        <xdr:to>
          <xdr:col>28</xdr:col>
          <xdr:colOff>104775</xdr:colOff>
          <xdr:row>29</xdr:row>
          <xdr:rowOff>38100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27</xdr:row>
          <xdr:rowOff>361950</xdr:rowOff>
        </xdr:from>
        <xdr:to>
          <xdr:col>38</xdr:col>
          <xdr:colOff>9525</xdr:colOff>
          <xdr:row>29</xdr:row>
          <xdr:rowOff>38100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40</xdr:row>
          <xdr:rowOff>371475</xdr:rowOff>
        </xdr:from>
        <xdr:to>
          <xdr:col>19</xdr:col>
          <xdr:colOff>57150</xdr:colOff>
          <xdr:row>42</xdr:row>
          <xdr:rowOff>38100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40</xdr:row>
          <xdr:rowOff>361950</xdr:rowOff>
        </xdr:from>
        <xdr:to>
          <xdr:col>28</xdr:col>
          <xdr:colOff>104775</xdr:colOff>
          <xdr:row>42</xdr:row>
          <xdr:rowOff>38100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40</xdr:row>
          <xdr:rowOff>361950</xdr:rowOff>
        </xdr:from>
        <xdr:to>
          <xdr:col>38</xdr:col>
          <xdr:colOff>9525</xdr:colOff>
          <xdr:row>42</xdr:row>
          <xdr:rowOff>38100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xdr:row>
          <xdr:rowOff>200025</xdr:rowOff>
        </xdr:from>
        <xdr:to>
          <xdr:col>17</xdr:col>
          <xdr:colOff>9525</xdr:colOff>
          <xdr:row>6</xdr:row>
          <xdr:rowOff>257175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xdr:row>
          <xdr:rowOff>190500</xdr:rowOff>
        </xdr:from>
        <xdr:to>
          <xdr:col>26</xdr:col>
          <xdr:colOff>161925</xdr:colOff>
          <xdr:row>6</xdr:row>
          <xdr:rowOff>257175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5</xdr:row>
          <xdr:rowOff>190500</xdr:rowOff>
        </xdr:from>
        <xdr:to>
          <xdr:col>38</xdr:col>
          <xdr:colOff>447675</xdr:colOff>
          <xdr:row>6</xdr:row>
          <xdr:rowOff>228600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219075</xdr:rowOff>
        </xdr:from>
        <xdr:to>
          <xdr:col>14</xdr:col>
          <xdr:colOff>47625</xdr:colOff>
          <xdr:row>6</xdr:row>
          <xdr:rowOff>447675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介護療養型医療施設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xdr:row>
          <xdr:rowOff>247650</xdr:rowOff>
        </xdr:from>
        <xdr:to>
          <xdr:col>30</xdr:col>
          <xdr:colOff>0</xdr:colOff>
          <xdr:row>7</xdr:row>
          <xdr:rowOff>9525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介護医療院</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324092</xdr:colOff>
      <xdr:row>15</xdr:row>
      <xdr:rowOff>175908</xdr:rowOff>
    </xdr:from>
    <xdr:to>
      <xdr:col>41</xdr:col>
      <xdr:colOff>116275</xdr:colOff>
      <xdr:row>21</xdr:row>
      <xdr:rowOff>131127</xdr:rowOff>
    </xdr:to>
    <xdr:sp macro="" textlink="">
      <xdr:nvSpPr>
        <xdr:cNvPr id="2" name="線吹き出し 1 (枠付き) 1"/>
        <xdr:cNvSpPr/>
      </xdr:nvSpPr>
      <xdr:spPr>
        <a:xfrm>
          <a:off x="9346172" y="3665868"/>
          <a:ext cx="4592783" cy="1143939"/>
        </a:xfrm>
        <a:prstGeom prst="borderCallout1">
          <a:avLst>
            <a:gd name="adj1" fmla="val 3742"/>
            <a:gd name="adj2" fmla="val 4102"/>
            <a:gd name="adj3" fmla="val -111365"/>
            <a:gd name="adj4" fmla="val -14442"/>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・兼務している職員については，職種ごとに勤務</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時間を分けて記入してください。</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27213</xdr:colOff>
      <xdr:row>8</xdr:row>
      <xdr:rowOff>27214</xdr:rowOff>
    </xdr:from>
    <xdr:to>
      <xdr:col>25</xdr:col>
      <xdr:colOff>326572</xdr:colOff>
      <xdr:row>9</xdr:row>
      <xdr:rowOff>217714</xdr:rowOff>
    </xdr:to>
    <xdr:sp macro="" textlink="">
      <xdr:nvSpPr>
        <xdr:cNvPr id="3" name="角丸四角形 2"/>
        <xdr:cNvSpPr/>
      </xdr:nvSpPr>
      <xdr:spPr>
        <a:xfrm>
          <a:off x="8363493" y="1955074"/>
          <a:ext cx="299359" cy="4191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29934</xdr:colOff>
      <xdr:row>12</xdr:row>
      <xdr:rowOff>247651</xdr:rowOff>
    </xdr:from>
    <xdr:to>
      <xdr:col>25</xdr:col>
      <xdr:colOff>329293</xdr:colOff>
      <xdr:row>15</xdr:row>
      <xdr:rowOff>2722</xdr:rowOff>
    </xdr:to>
    <xdr:sp macro="" textlink="">
      <xdr:nvSpPr>
        <xdr:cNvPr id="4" name="角丸四角形 3"/>
        <xdr:cNvSpPr/>
      </xdr:nvSpPr>
      <xdr:spPr>
        <a:xfrm>
          <a:off x="8366214" y="3089911"/>
          <a:ext cx="299359" cy="40277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326572</xdr:colOff>
      <xdr:row>14</xdr:row>
      <xdr:rowOff>81643</xdr:rowOff>
    </xdr:from>
    <xdr:to>
      <xdr:col>28</xdr:col>
      <xdr:colOff>95250</xdr:colOff>
      <xdr:row>15</xdr:row>
      <xdr:rowOff>122465</xdr:rowOff>
    </xdr:to>
    <xdr:cxnSp macro="">
      <xdr:nvCxnSpPr>
        <xdr:cNvPr id="5" name="直線コネクタ 4"/>
        <xdr:cNvCxnSpPr/>
      </xdr:nvCxnSpPr>
      <xdr:spPr>
        <a:xfrm>
          <a:off x="8662852" y="3373483"/>
          <a:ext cx="797378" cy="238942"/>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274863</xdr:colOff>
      <xdr:row>34</xdr:row>
      <xdr:rowOff>104774</xdr:rowOff>
    </xdr:from>
    <xdr:to>
      <xdr:col>9</xdr:col>
      <xdr:colOff>340178</xdr:colOff>
      <xdr:row>38</xdr:row>
      <xdr:rowOff>129266</xdr:rowOff>
    </xdr:to>
    <xdr:sp macro="" textlink="">
      <xdr:nvSpPr>
        <xdr:cNvPr id="6" name="線吹き出し 1 (枠付き) 5"/>
        <xdr:cNvSpPr/>
      </xdr:nvSpPr>
      <xdr:spPr>
        <a:xfrm>
          <a:off x="343443" y="7359014"/>
          <a:ext cx="2808515" cy="816972"/>
        </a:xfrm>
        <a:prstGeom prst="borderCallout1">
          <a:avLst>
            <a:gd name="adj1" fmla="val -1473"/>
            <a:gd name="adj2" fmla="val 14307"/>
            <a:gd name="adj3" fmla="val -57335"/>
            <a:gd name="adj4" fmla="val 13863"/>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・左から順番にプルダウンで選</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択してください。</a:t>
          </a:r>
        </a:p>
      </xdr:txBody>
    </xdr:sp>
    <xdr:clientData/>
  </xdr:twoCellAnchor>
  <xdr:twoCellAnchor>
    <xdr:from>
      <xdr:col>1</xdr:col>
      <xdr:colOff>54428</xdr:colOff>
      <xdr:row>30</xdr:row>
      <xdr:rowOff>108859</xdr:rowOff>
    </xdr:from>
    <xdr:to>
      <xdr:col>4</xdr:col>
      <xdr:colOff>272142</xdr:colOff>
      <xdr:row>32</xdr:row>
      <xdr:rowOff>149678</xdr:rowOff>
    </xdr:to>
    <xdr:sp macro="" textlink="">
      <xdr:nvSpPr>
        <xdr:cNvPr id="7" name="右中かっこ 6"/>
        <xdr:cNvSpPr/>
      </xdr:nvSpPr>
      <xdr:spPr>
        <a:xfrm rot="5400000">
          <a:off x="527685" y="6165942"/>
          <a:ext cx="437059" cy="1246414"/>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54428</xdr:colOff>
      <xdr:row>2</xdr:row>
      <xdr:rowOff>13607</xdr:rowOff>
    </xdr:from>
    <xdr:to>
      <xdr:col>46</xdr:col>
      <xdr:colOff>2474</xdr:colOff>
      <xdr:row>7</xdr:row>
      <xdr:rowOff>70508</xdr:rowOff>
    </xdr:to>
    <xdr:sp macro="" textlink="">
      <xdr:nvSpPr>
        <xdr:cNvPr id="8" name="正方形/長方形 7"/>
        <xdr:cNvSpPr/>
      </xdr:nvSpPr>
      <xdr:spPr>
        <a:xfrm>
          <a:off x="11819708" y="516527"/>
          <a:ext cx="3719946" cy="1230381"/>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latin typeface="ＭＳ ゴシック" panose="020B0609070205080204" pitchFamily="49" charset="-128"/>
              <a:ea typeface="ＭＳ ゴシック" panose="020B0609070205080204" pitchFamily="49" charset="-128"/>
            </a:rPr>
            <a:t>・下記記入方法を確認の上，</a:t>
          </a:r>
          <a:endParaRPr kumimoji="1" lang="en-US" altLang="ja-JP" sz="20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2000" b="1">
              <a:solidFill>
                <a:sysClr val="windowText" lastClr="000000"/>
              </a:solidFill>
              <a:latin typeface="ＭＳ ゴシック" panose="020B0609070205080204" pitchFamily="49" charset="-128"/>
              <a:ea typeface="ＭＳ ゴシック" panose="020B0609070205080204" pitchFamily="49" charset="-128"/>
            </a:rPr>
            <a:t>　記入してください。</a:t>
          </a:r>
        </a:p>
      </xdr:txBody>
    </xdr:sp>
    <xdr:clientData/>
  </xdr:twoCellAnchor>
  <xdr:twoCellAnchor>
    <xdr:from>
      <xdr:col>35</xdr:col>
      <xdr:colOff>285749</xdr:colOff>
      <xdr:row>23</xdr:row>
      <xdr:rowOff>54428</xdr:rowOff>
    </xdr:from>
    <xdr:to>
      <xdr:col>45</xdr:col>
      <xdr:colOff>144730</xdr:colOff>
      <xdr:row>31</xdr:row>
      <xdr:rowOff>171077</xdr:rowOff>
    </xdr:to>
    <xdr:sp macro="" textlink="">
      <xdr:nvSpPr>
        <xdr:cNvPr id="9" name="線吹き出し 1 (枠付き) 8"/>
        <xdr:cNvSpPr/>
      </xdr:nvSpPr>
      <xdr:spPr>
        <a:xfrm>
          <a:off x="12051029" y="5129348"/>
          <a:ext cx="3287981" cy="1701609"/>
        </a:xfrm>
        <a:prstGeom prst="borderCallout1">
          <a:avLst>
            <a:gd name="adj1" fmla="val -630"/>
            <a:gd name="adj2" fmla="val 90322"/>
            <a:gd name="adj3" fmla="val -31369"/>
            <a:gd name="adj4" fmla="val 108753"/>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(16)</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常勤の従業者が週に勤務すべ</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き時間数を記入しないと合計が反</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映されません。</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常勤の従業者が週に勤務すべき時</a:t>
          </a:r>
          <a:endParaRPr kumimoji="1"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4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間</a:t>
          </a:r>
          <a:r>
            <a:rPr kumimoji="1"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a:solidFill>
                <a:sysClr val="windowText" lastClr="000000"/>
              </a:solidFill>
              <a:effectLst/>
              <a:latin typeface="ＭＳ ゴシック" panose="020B0609070205080204" pitchFamily="49" charset="-128"/>
              <a:ea typeface="ＭＳ ゴシック" panose="020B0609070205080204" pitchFamily="49" charset="-128"/>
              <a:cs typeface="+mn-cs"/>
            </a:rPr>
            <a:t>４週の時間までしか表示され</a:t>
          </a:r>
          <a:endParaRPr kumimoji="1" lang="en-US" altLang="ja-JP" sz="14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400">
              <a:solidFill>
                <a:sysClr val="windowText" lastClr="000000"/>
              </a:solidFill>
              <a:effectLst/>
              <a:latin typeface="ＭＳ ゴシック" panose="020B0609070205080204" pitchFamily="49" charset="-128"/>
              <a:ea typeface="ＭＳ ゴシック" panose="020B0609070205080204" pitchFamily="49" charset="-128"/>
              <a:cs typeface="+mn-cs"/>
            </a:rPr>
            <a:t>　ません。</a:t>
          </a:r>
          <a:endParaRPr kumimoji="1" lang="ja-JP" altLang="en-US" sz="14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176893</xdr:colOff>
      <xdr:row>56</xdr:row>
      <xdr:rowOff>149677</xdr:rowOff>
    </xdr:from>
    <xdr:to>
      <xdr:col>22</xdr:col>
      <xdr:colOff>51954</xdr:colOff>
      <xdr:row>60</xdr:row>
      <xdr:rowOff>195200</xdr:rowOff>
    </xdr:to>
    <xdr:sp macro="" textlink="">
      <xdr:nvSpPr>
        <xdr:cNvPr id="10" name="線吹き出し 1 (枠付き) 9"/>
        <xdr:cNvSpPr/>
      </xdr:nvSpPr>
      <xdr:spPr>
        <a:xfrm>
          <a:off x="4017373" y="12577897"/>
          <a:ext cx="3342161" cy="716083"/>
        </a:xfrm>
        <a:prstGeom prst="borderCallout1">
          <a:avLst>
            <a:gd name="adj1" fmla="val 25924"/>
            <a:gd name="adj2" fmla="val 146606"/>
            <a:gd name="adj3" fmla="val 36829"/>
            <a:gd name="adj4" fmla="val 99169"/>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・それぞれ，各事業所で定めている</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時間を入力してください。</a:t>
          </a:r>
        </a:p>
      </xdr:txBody>
    </xdr:sp>
    <xdr:clientData/>
  </xdr:twoCellAnchor>
  <xdr:twoCellAnchor>
    <xdr:from>
      <xdr:col>15</xdr:col>
      <xdr:colOff>27214</xdr:colOff>
      <xdr:row>28</xdr:row>
      <xdr:rowOff>13607</xdr:rowOff>
    </xdr:from>
    <xdr:to>
      <xdr:col>17</xdr:col>
      <xdr:colOff>3711</xdr:colOff>
      <xdr:row>31</xdr:row>
      <xdr:rowOff>-1</xdr:rowOff>
    </xdr:to>
    <xdr:sp macro="" textlink="">
      <xdr:nvSpPr>
        <xdr:cNvPr id="11" name="角丸四角形 10"/>
        <xdr:cNvSpPr/>
      </xdr:nvSpPr>
      <xdr:spPr>
        <a:xfrm>
          <a:off x="4896394" y="6079127"/>
          <a:ext cx="700397" cy="580752"/>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272148</xdr:colOff>
      <xdr:row>33</xdr:row>
      <xdr:rowOff>155865</xdr:rowOff>
    </xdr:from>
    <xdr:to>
      <xdr:col>42</xdr:col>
      <xdr:colOff>245302</xdr:colOff>
      <xdr:row>43</xdr:row>
      <xdr:rowOff>210294</xdr:rowOff>
    </xdr:to>
    <xdr:sp macro="" textlink="">
      <xdr:nvSpPr>
        <xdr:cNvPr id="12" name="線吹き出し 1 (枠付き) 11"/>
        <xdr:cNvSpPr/>
      </xdr:nvSpPr>
      <xdr:spPr>
        <a:xfrm>
          <a:off x="4798428" y="7211985"/>
          <a:ext cx="9612454" cy="2035629"/>
        </a:xfrm>
        <a:prstGeom prst="borderCallout1">
          <a:avLst>
            <a:gd name="adj1" fmla="val 495"/>
            <a:gd name="adj2" fmla="val 21648"/>
            <a:gd name="adj3" fmla="val -31794"/>
            <a:gd name="adj4" fmla="val 8157"/>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・夜勤の入力について，下記例に従って入力してください。</a:t>
          </a:r>
        </a:p>
      </xdr:txBody>
    </xdr:sp>
    <xdr:clientData/>
  </xdr:twoCellAnchor>
  <xdr:twoCellAnchor editAs="oneCell">
    <xdr:from>
      <xdr:col>15</xdr:col>
      <xdr:colOff>108855</xdr:colOff>
      <xdr:row>36</xdr:row>
      <xdr:rowOff>13608</xdr:rowOff>
    </xdr:from>
    <xdr:to>
      <xdr:col>42</xdr:col>
      <xdr:colOff>188329</xdr:colOff>
      <xdr:row>42</xdr:row>
      <xdr:rowOff>163286</xdr:rowOff>
    </xdr:to>
    <xdr:pic>
      <xdr:nvPicPr>
        <xdr:cNvPr id="13" name="図 1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8035" y="7664088"/>
          <a:ext cx="9375874" cy="1338398"/>
        </a:xfrm>
        <a:prstGeom prst="rect">
          <a:avLst/>
        </a:prstGeom>
        <a:noFill/>
        <a:ln>
          <a:noFill/>
        </a:ln>
      </xdr:spPr>
    </xdr:pic>
    <xdr:clientData/>
  </xdr:twoCellAnchor>
  <xdr:twoCellAnchor>
    <xdr:from>
      <xdr:col>26</xdr:col>
      <xdr:colOff>288472</xdr:colOff>
      <xdr:row>55</xdr:row>
      <xdr:rowOff>108856</xdr:rowOff>
    </xdr:from>
    <xdr:to>
      <xdr:col>27</xdr:col>
      <xdr:colOff>190498</xdr:colOff>
      <xdr:row>60</xdr:row>
      <xdr:rowOff>97971</xdr:rowOff>
    </xdr:to>
    <xdr:sp macro="" textlink="">
      <xdr:nvSpPr>
        <xdr:cNvPr id="14" name="右中かっこ 13"/>
        <xdr:cNvSpPr/>
      </xdr:nvSpPr>
      <xdr:spPr>
        <a:xfrm rot="10800000">
          <a:off x="8967652" y="12338956"/>
          <a:ext cx="244926" cy="857795"/>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39640;&#40802;&#20171;&#35703;&#35506;\R3&#32102;&#20184;&#20418;\03-4%20&#23455;&#22320;&#25351;&#23566;&#12539;&#30435;&#26619;\3-1%20&#27096;&#24335;&#12539;&#36890;&#30693;\1-2%20&#20107;&#21069;&#25552;&#20986;&#36039;&#26009;&#27096;&#24335;\4%20&#23567;&#22810;&#27231;&#65288;R3&#65374;&#65289;\R3&#27700;&#25144;&#24066;&#65288;&#20107;&#21069;&#25552;&#20986;&#65289;%20&#23567;&#22810;&#27231;\03_&#21442;&#32771;&#27096;&#24335;1-5_&#24467;&#26989;&#32773;&#12398;&#21220;&#21209;&#12398;&#20307;&#21046;&#21450;&#12403;&#21220;&#21209;&#24418;&#24907;&#19968;&#35239;&#34920;_&#23567;&#35215;&#27169;&#22810;&#27231;&#33021;&#22411;&#23621;&#2342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制ルール（小規模）"/>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31"/>
  <sheetViews>
    <sheetView view="pageBreakPreview" topLeftCell="A7" zoomScale="70" zoomScaleNormal="70" zoomScaleSheetLayoutView="70" workbookViewId="0">
      <selection activeCell="A16" sqref="A16:K16"/>
    </sheetView>
  </sheetViews>
  <sheetFormatPr defaultColWidth="9.33203125" defaultRowHeight="13.5" x14ac:dyDescent="0.2"/>
  <cols>
    <col min="1" max="1" width="21" style="9" customWidth="1"/>
    <col min="2" max="11" width="8" style="9" customWidth="1"/>
    <col min="12" max="16384" width="9.33203125" style="3"/>
  </cols>
  <sheetData>
    <row r="1" spans="1:11" ht="21" customHeight="1" x14ac:dyDescent="0.2">
      <c r="A1" s="20" t="s">
        <v>107</v>
      </c>
    </row>
    <row r="2" spans="1:11" s="1" customFormat="1" ht="46.5" customHeight="1" x14ac:dyDescent="0.2">
      <c r="A2" s="411" t="s">
        <v>483</v>
      </c>
      <c r="B2" s="412"/>
      <c r="C2" s="412"/>
      <c r="D2" s="412"/>
      <c r="E2" s="412"/>
      <c r="F2" s="412"/>
      <c r="G2" s="412"/>
      <c r="H2" s="412"/>
      <c r="I2" s="412"/>
      <c r="J2" s="412"/>
      <c r="K2" s="412"/>
    </row>
    <row r="3" spans="1:11" s="1" customFormat="1" ht="24" customHeight="1" x14ac:dyDescent="0.2">
      <c r="A3" s="10"/>
      <c r="B3" s="10"/>
      <c r="C3" s="10"/>
      <c r="D3" s="10"/>
      <c r="E3" s="10"/>
      <c r="F3" s="10"/>
      <c r="G3" s="10"/>
      <c r="H3" s="10"/>
      <c r="I3" s="10"/>
      <c r="J3" s="10"/>
      <c r="K3" s="10"/>
    </row>
    <row r="4" spans="1:11" s="1" customFormat="1" ht="31.5" customHeight="1" x14ac:dyDescent="0.2">
      <c r="A4" s="13" t="s">
        <v>100</v>
      </c>
      <c r="B4" s="413"/>
      <c r="C4" s="413"/>
      <c r="D4" s="413"/>
      <c r="E4" s="413"/>
      <c r="F4" s="413"/>
      <c r="G4" s="413"/>
      <c r="H4" s="413"/>
      <c r="I4" s="413"/>
      <c r="J4" s="413"/>
      <c r="K4" s="413"/>
    </row>
    <row r="5" spans="1:11" s="1" customFormat="1" ht="31.5" customHeight="1" x14ac:dyDescent="0.2">
      <c r="A5" s="13" t="s">
        <v>101</v>
      </c>
      <c r="B5" s="13"/>
      <c r="C5" s="13"/>
      <c r="D5" s="13"/>
      <c r="E5" s="13"/>
      <c r="F5" s="13"/>
      <c r="G5" s="13"/>
      <c r="H5" s="13"/>
      <c r="I5" s="13"/>
      <c r="J5" s="13"/>
      <c r="K5" s="13"/>
    </row>
    <row r="6" spans="1:11" s="1" customFormat="1" ht="31.5" customHeight="1" x14ac:dyDescent="0.2">
      <c r="A6" s="13" t="s">
        <v>7</v>
      </c>
      <c r="B6" s="413"/>
      <c r="C6" s="413"/>
      <c r="D6" s="413"/>
      <c r="E6" s="413"/>
      <c r="F6" s="413"/>
      <c r="G6" s="413"/>
      <c r="H6" s="413"/>
      <c r="I6" s="413"/>
      <c r="J6" s="413"/>
      <c r="K6" s="413"/>
    </row>
    <row r="7" spans="1:11" s="2" customFormat="1" ht="31.5" customHeight="1" x14ac:dyDescent="0.2">
      <c r="A7" s="14" t="s">
        <v>102</v>
      </c>
      <c r="B7" s="413"/>
      <c r="C7" s="413"/>
      <c r="D7" s="413"/>
      <c r="E7" s="413"/>
      <c r="F7" s="413"/>
      <c r="G7" s="413"/>
      <c r="H7" s="413"/>
      <c r="I7" s="413"/>
      <c r="J7" s="413"/>
      <c r="K7" s="413"/>
    </row>
    <row r="8" spans="1:11" s="2" customFormat="1" ht="31.5" customHeight="1" x14ac:dyDescent="0.2">
      <c r="A8" s="15" t="s">
        <v>103</v>
      </c>
      <c r="B8" s="415"/>
      <c r="C8" s="415"/>
      <c r="D8" s="415"/>
      <c r="E8" s="415"/>
      <c r="F8" s="415"/>
      <c r="G8" s="415"/>
      <c r="H8" s="415"/>
      <c r="I8" s="415"/>
      <c r="J8" s="415"/>
      <c r="K8" s="415"/>
    </row>
    <row r="9" spans="1:11" s="2" customFormat="1" ht="31.5" customHeight="1" x14ac:dyDescent="0.2">
      <c r="A9" s="15" t="s">
        <v>104</v>
      </c>
      <c r="B9" s="416"/>
      <c r="C9" s="416"/>
      <c r="D9" s="416"/>
      <c r="E9" s="416"/>
      <c r="F9" s="416"/>
      <c r="G9" s="416"/>
      <c r="H9" s="416"/>
      <c r="I9" s="416"/>
      <c r="J9" s="416"/>
      <c r="K9" s="416"/>
    </row>
    <row r="10" spans="1:11" s="1" customFormat="1" ht="22.5" customHeight="1" x14ac:dyDescent="0.2">
      <c r="A10" s="11"/>
      <c r="B10" s="11"/>
      <c r="C10" s="11"/>
      <c r="D10" s="11"/>
      <c r="E10" s="12"/>
      <c r="F10" s="12"/>
      <c r="G10" s="12"/>
      <c r="H10" s="12"/>
      <c r="I10" s="12"/>
      <c r="J10" s="12"/>
      <c r="K10" s="12"/>
    </row>
    <row r="11" spans="1:11" s="1" customFormat="1" ht="24" customHeight="1" x14ac:dyDescent="0.2">
      <c r="A11" s="414" t="s">
        <v>105</v>
      </c>
      <c r="B11" s="414"/>
      <c r="C11" s="414"/>
      <c r="D11" s="414"/>
      <c r="E11" s="414"/>
      <c r="F11" s="414"/>
      <c r="G11" s="414"/>
      <c r="H11" s="414"/>
      <c r="I11" s="414"/>
      <c r="J11" s="414"/>
      <c r="K11" s="414"/>
    </row>
    <row r="12" spans="1:11" s="1" customFormat="1" ht="24" customHeight="1" x14ac:dyDescent="0.2">
      <c r="A12" s="410" t="s">
        <v>484</v>
      </c>
      <c r="B12" s="410"/>
      <c r="C12" s="410"/>
      <c r="D12" s="410"/>
      <c r="E12" s="410"/>
      <c r="F12" s="410"/>
      <c r="G12" s="410"/>
      <c r="H12" s="410"/>
      <c r="I12" s="410"/>
      <c r="J12" s="410"/>
      <c r="K12" s="410"/>
    </row>
    <row r="13" spans="1:11" s="1" customFormat="1" ht="24" customHeight="1" x14ac:dyDescent="0.2">
      <c r="A13" s="410" t="s">
        <v>485</v>
      </c>
      <c r="B13" s="410"/>
      <c r="C13" s="410"/>
      <c r="D13" s="410"/>
      <c r="E13" s="410"/>
      <c r="F13" s="410"/>
      <c r="G13" s="410"/>
      <c r="H13" s="410"/>
      <c r="I13" s="410"/>
      <c r="J13" s="410"/>
      <c r="K13" s="410"/>
    </row>
    <row r="14" spans="1:11" s="1" customFormat="1" ht="24" customHeight="1" x14ac:dyDescent="0.2">
      <c r="A14" s="410" t="s">
        <v>486</v>
      </c>
      <c r="B14" s="410"/>
      <c r="C14" s="410"/>
      <c r="D14" s="410"/>
      <c r="E14" s="410"/>
      <c r="F14" s="410"/>
      <c r="G14" s="410"/>
      <c r="H14" s="410"/>
      <c r="I14" s="410"/>
      <c r="J14" s="410"/>
      <c r="K14" s="410"/>
    </row>
    <row r="15" spans="1:11" s="1" customFormat="1" ht="24" customHeight="1" x14ac:dyDescent="0.2">
      <c r="A15" s="410" t="s">
        <v>487</v>
      </c>
      <c r="B15" s="410"/>
      <c r="C15" s="410"/>
      <c r="D15" s="410"/>
      <c r="E15" s="410"/>
      <c r="F15" s="410"/>
      <c r="G15" s="410"/>
      <c r="H15" s="410"/>
      <c r="I15" s="410"/>
      <c r="J15" s="410"/>
      <c r="K15" s="410"/>
    </row>
    <row r="16" spans="1:11" s="17" customFormat="1" ht="24" customHeight="1" x14ac:dyDescent="0.2">
      <c r="A16" s="410" t="s">
        <v>108</v>
      </c>
      <c r="B16" s="410"/>
      <c r="C16" s="410"/>
      <c r="D16" s="410"/>
      <c r="E16" s="410"/>
      <c r="F16" s="410"/>
      <c r="G16" s="410"/>
      <c r="H16" s="410"/>
      <c r="I16" s="410"/>
      <c r="J16" s="410"/>
      <c r="K16" s="410"/>
    </row>
    <row r="17" spans="1:11" s="17" customFormat="1" ht="24" customHeight="1" x14ac:dyDescent="0.2">
      <c r="A17" s="410" t="s">
        <v>477</v>
      </c>
      <c r="B17" s="410"/>
      <c r="C17" s="410"/>
      <c r="D17" s="410"/>
      <c r="E17" s="410"/>
      <c r="F17" s="410"/>
      <c r="G17" s="410"/>
      <c r="H17" s="410"/>
      <c r="I17" s="410"/>
      <c r="J17" s="410"/>
      <c r="K17" s="410"/>
    </row>
    <row r="18" spans="1:11" s="17" customFormat="1" ht="24" customHeight="1" x14ac:dyDescent="0.2">
      <c r="A18" s="410" t="s">
        <v>478</v>
      </c>
      <c r="B18" s="410"/>
      <c r="C18" s="410"/>
      <c r="D18" s="410"/>
      <c r="E18" s="410"/>
      <c r="F18" s="410"/>
      <c r="G18" s="410"/>
      <c r="H18" s="410"/>
      <c r="I18" s="410"/>
      <c r="J18" s="410"/>
      <c r="K18" s="410"/>
    </row>
    <row r="19" spans="1:11" s="17" customFormat="1" ht="24" customHeight="1" x14ac:dyDescent="0.2">
      <c r="A19" s="410" t="s">
        <v>479</v>
      </c>
      <c r="B19" s="410"/>
      <c r="C19" s="410"/>
      <c r="D19" s="410"/>
      <c r="E19" s="410"/>
      <c r="F19" s="410"/>
      <c r="G19" s="410"/>
      <c r="H19" s="410"/>
      <c r="I19" s="410"/>
      <c r="J19" s="410"/>
      <c r="K19" s="410"/>
    </row>
    <row r="20" spans="1:11" s="17" customFormat="1" ht="24" customHeight="1" x14ac:dyDescent="0.2">
      <c r="A20" s="410" t="s">
        <v>480</v>
      </c>
      <c r="B20" s="410"/>
      <c r="C20" s="410"/>
      <c r="D20" s="410"/>
      <c r="E20" s="410"/>
      <c r="F20" s="410"/>
      <c r="G20" s="410"/>
      <c r="H20" s="410"/>
      <c r="I20" s="410"/>
      <c r="J20" s="410"/>
      <c r="K20" s="410"/>
    </row>
    <row r="21" spans="1:11" s="17" customFormat="1" ht="24" customHeight="1" x14ac:dyDescent="0.2">
      <c r="A21" s="410" t="s">
        <v>481</v>
      </c>
      <c r="B21" s="410"/>
      <c r="C21" s="410"/>
      <c r="D21" s="410"/>
      <c r="E21" s="410"/>
      <c r="F21" s="410"/>
      <c r="G21" s="410"/>
      <c r="H21" s="410"/>
      <c r="I21" s="410"/>
      <c r="J21" s="410"/>
      <c r="K21" s="410"/>
    </row>
    <row r="22" spans="1:11" s="17" customFormat="1" ht="27" customHeight="1" x14ac:dyDescent="0.2">
      <c r="A22" s="19"/>
      <c r="B22" s="19"/>
      <c r="C22" s="19"/>
      <c r="D22" s="19"/>
      <c r="E22" s="19"/>
      <c r="F22" s="19"/>
      <c r="G22" s="19"/>
      <c r="H22" s="19"/>
      <c r="I22" s="19"/>
      <c r="J22" s="19"/>
      <c r="K22" s="19"/>
    </row>
    <row r="23" spans="1:11" s="17" customFormat="1" ht="45.75" customHeight="1" x14ac:dyDescent="0.2">
      <c r="A23" s="410" t="s">
        <v>482</v>
      </c>
      <c r="B23" s="410"/>
      <c r="C23" s="410"/>
      <c r="D23" s="410"/>
      <c r="E23" s="410"/>
      <c r="F23" s="410"/>
      <c r="G23" s="410"/>
      <c r="H23" s="410"/>
      <c r="I23" s="410"/>
      <c r="J23" s="410"/>
      <c r="K23" s="410"/>
    </row>
    <row r="24" spans="1:11" s="17" customFormat="1" ht="27" customHeight="1" x14ac:dyDescent="0.2">
      <c r="A24" s="16"/>
      <c r="B24" s="16"/>
      <c r="C24" s="16"/>
      <c r="D24" s="16"/>
      <c r="E24" s="16"/>
      <c r="F24" s="16"/>
      <c r="G24" s="16"/>
      <c r="H24" s="16"/>
      <c r="I24" s="16"/>
      <c r="J24" s="16"/>
      <c r="K24" s="16"/>
    </row>
    <row r="25" spans="1:11" s="18" customFormat="1" ht="27" customHeight="1" x14ac:dyDescent="0.2">
      <c r="A25" s="16"/>
      <c r="B25" s="16"/>
      <c r="C25" s="16"/>
      <c r="D25" s="16"/>
      <c r="E25" s="16"/>
      <c r="F25" s="16"/>
      <c r="G25" s="16"/>
      <c r="H25" s="16"/>
      <c r="I25" s="16"/>
      <c r="J25" s="16"/>
      <c r="K25" s="16"/>
    </row>
    <row r="26" spans="1:11" s="18" customFormat="1" ht="27" customHeight="1" x14ac:dyDescent="0.2">
      <c r="A26" s="16"/>
      <c r="B26" s="16"/>
      <c r="C26" s="16"/>
      <c r="D26" s="16"/>
      <c r="E26" s="16"/>
      <c r="F26" s="16"/>
      <c r="G26" s="16"/>
      <c r="H26" s="16"/>
      <c r="I26" s="16"/>
      <c r="J26" s="16"/>
      <c r="K26" s="16"/>
    </row>
    <row r="27" spans="1:11" s="18" customFormat="1" ht="12.75" customHeight="1" x14ac:dyDescent="0.2">
      <c r="A27" s="9"/>
      <c r="B27" s="9"/>
      <c r="C27" s="9"/>
      <c r="D27" s="9"/>
      <c r="E27" s="9"/>
      <c r="F27" s="9"/>
      <c r="G27" s="9"/>
      <c r="H27" s="9"/>
      <c r="I27" s="9"/>
      <c r="J27" s="9"/>
      <c r="K27" s="9"/>
    </row>
    <row r="28" spans="1:11" s="18" customFormat="1" ht="43.5" customHeight="1" x14ac:dyDescent="0.2">
      <c r="A28" s="9"/>
      <c r="B28" s="9"/>
      <c r="C28" s="9"/>
      <c r="D28" s="9"/>
      <c r="E28" s="9"/>
      <c r="F28" s="9"/>
      <c r="G28" s="9"/>
      <c r="H28" s="9"/>
      <c r="I28" s="9"/>
      <c r="J28" s="9"/>
      <c r="K28" s="9"/>
    </row>
    <row r="29" spans="1:11" ht="22.5" customHeight="1" x14ac:dyDescent="0.2"/>
    <row r="30" spans="1:11" ht="22.5" customHeight="1" x14ac:dyDescent="0.2"/>
    <row r="31" spans="1:11" ht="22.5" customHeight="1" x14ac:dyDescent="0.2"/>
  </sheetData>
  <mergeCells count="18">
    <mergeCell ref="A12:K12"/>
    <mergeCell ref="A2:K2"/>
    <mergeCell ref="B4:K4"/>
    <mergeCell ref="A11:K11"/>
    <mergeCell ref="B6:K6"/>
    <mergeCell ref="B7:K7"/>
    <mergeCell ref="B8:K8"/>
    <mergeCell ref="B9:K9"/>
    <mergeCell ref="A20:K20"/>
    <mergeCell ref="A23:K23"/>
    <mergeCell ref="A13:K13"/>
    <mergeCell ref="A15:K15"/>
    <mergeCell ref="A19:K19"/>
    <mergeCell ref="A16:K16"/>
    <mergeCell ref="A17:K17"/>
    <mergeCell ref="A18:K18"/>
    <mergeCell ref="A14:K14"/>
    <mergeCell ref="A21:K21"/>
  </mergeCells>
  <phoneticPr fontId="6"/>
  <dataValidations count="1">
    <dataValidation imeMode="hiragana" allowBlank="1" showInputMessage="1" showErrorMessage="1" sqref="E10:K10"/>
  </dataValidations>
  <pageMargins left="0.78740157480314965" right="0.78740157480314965" top="0.59055118110236227" bottom="0.59055118110236227" header="0.39370078740157483" footer="0.19685039370078741"/>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AN48"/>
  <sheetViews>
    <sheetView topLeftCell="A13" zoomScaleNormal="100" zoomScaleSheetLayoutView="90" workbookViewId="0">
      <selection activeCell="B44" sqref="B44:AM48"/>
    </sheetView>
  </sheetViews>
  <sheetFormatPr defaultColWidth="9.33203125" defaultRowHeight="12" x14ac:dyDescent="0.2"/>
  <cols>
    <col min="1" max="1" width="5.83203125" style="48" customWidth="1"/>
    <col min="2" max="2" width="2.1640625" style="48" customWidth="1"/>
    <col min="3" max="3" width="1.1640625" style="48" customWidth="1"/>
    <col min="4" max="4" width="3.33203125" style="48" customWidth="1"/>
    <col min="5" max="5" width="2.1640625" style="48" customWidth="1"/>
    <col min="6" max="6" width="3.33203125" style="48" customWidth="1"/>
    <col min="7" max="8" width="4.6640625" style="48" customWidth="1"/>
    <col min="9" max="9" width="1.1640625" style="48" customWidth="1"/>
    <col min="10" max="10" width="3.33203125" style="48" customWidth="1"/>
    <col min="11" max="12" width="1.1640625" style="48" customWidth="1"/>
    <col min="13" max="13" width="2.1640625" style="48" customWidth="1"/>
    <col min="14" max="14" width="3.33203125" style="48" customWidth="1"/>
    <col min="15" max="16" width="2.1640625" style="48" customWidth="1"/>
    <col min="17" max="17" width="1.1640625" style="48" customWidth="1"/>
    <col min="18" max="18" width="2.1640625" style="48" customWidth="1"/>
    <col min="19" max="19" width="3.33203125" style="48" customWidth="1"/>
    <col min="20" max="21" width="2.1640625" style="48" customWidth="1"/>
    <col min="22" max="23" width="3.33203125" style="48" customWidth="1"/>
    <col min="24" max="25" width="2.1640625" style="48" customWidth="1"/>
    <col min="26" max="27" width="3.33203125" style="48" customWidth="1"/>
    <col min="28" max="30" width="2.1640625" style="48" customWidth="1"/>
    <col min="31" max="31" width="3.33203125" style="48" customWidth="1"/>
    <col min="32" max="33" width="2.1640625" style="48" customWidth="1"/>
    <col min="34" max="35" width="3.33203125" style="48" customWidth="1"/>
    <col min="36" max="36" width="1.1640625" style="48" customWidth="1"/>
    <col min="37" max="38" width="2.1640625" style="48" customWidth="1"/>
    <col min="39" max="39" width="11.5" style="48" customWidth="1"/>
    <col min="40" max="40" width="9.33203125" style="58"/>
    <col min="41" max="16384" width="9.33203125" style="48"/>
  </cols>
  <sheetData>
    <row r="1" spans="1:39" ht="36" customHeight="1" thickBot="1" x14ac:dyDescent="0.25">
      <c r="A1" s="433" t="s">
        <v>466</v>
      </c>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434"/>
    </row>
    <row r="2" spans="1:39" ht="16.350000000000001" customHeight="1" x14ac:dyDescent="0.2">
      <c r="A2" s="435" t="s">
        <v>212</v>
      </c>
      <c r="B2" s="437" t="s">
        <v>0</v>
      </c>
      <c r="C2" s="438"/>
      <c r="D2" s="438"/>
      <c r="E2" s="438"/>
      <c r="F2" s="438"/>
      <c r="G2" s="439"/>
      <c r="H2" s="440"/>
      <c r="I2" s="441"/>
      <c r="J2" s="441"/>
      <c r="K2" s="441"/>
      <c r="L2" s="441"/>
      <c r="M2" s="441"/>
      <c r="N2" s="441"/>
      <c r="O2" s="441"/>
      <c r="P2" s="441"/>
      <c r="Q2" s="441"/>
      <c r="R2" s="441"/>
      <c r="S2" s="441"/>
      <c r="T2" s="441"/>
      <c r="U2" s="441"/>
      <c r="V2" s="441"/>
      <c r="W2" s="441"/>
      <c r="X2" s="441"/>
      <c r="Y2" s="441"/>
      <c r="Z2" s="441"/>
      <c r="AA2" s="441"/>
      <c r="AB2" s="441"/>
      <c r="AC2" s="441"/>
      <c r="AD2" s="441"/>
      <c r="AE2" s="441"/>
      <c r="AF2" s="441"/>
      <c r="AG2" s="441"/>
      <c r="AH2" s="441"/>
      <c r="AI2" s="441"/>
      <c r="AJ2" s="441"/>
      <c r="AK2" s="441"/>
      <c r="AL2" s="441"/>
      <c r="AM2" s="442"/>
    </row>
    <row r="3" spans="1:39" ht="30" customHeight="1" x14ac:dyDescent="0.2">
      <c r="A3" s="436"/>
      <c r="B3" s="431" t="s">
        <v>213</v>
      </c>
      <c r="C3" s="431"/>
      <c r="D3" s="431"/>
      <c r="E3" s="431"/>
      <c r="F3" s="431"/>
      <c r="G3" s="443"/>
      <c r="H3" s="444"/>
      <c r="I3" s="445"/>
      <c r="J3" s="445"/>
      <c r="K3" s="445"/>
      <c r="L3" s="445"/>
      <c r="M3" s="445"/>
      <c r="N3" s="445"/>
      <c r="O3" s="445"/>
      <c r="P3" s="445"/>
      <c r="Q3" s="445"/>
      <c r="R3" s="445"/>
      <c r="S3" s="445"/>
      <c r="T3" s="445"/>
      <c r="U3" s="445"/>
      <c r="V3" s="445"/>
      <c r="W3" s="445"/>
      <c r="X3" s="445"/>
      <c r="Y3" s="445"/>
      <c r="Z3" s="445"/>
      <c r="AA3" s="445"/>
      <c r="AB3" s="445"/>
      <c r="AC3" s="445"/>
      <c r="AD3" s="445"/>
      <c r="AE3" s="445"/>
      <c r="AF3" s="445"/>
      <c r="AG3" s="445"/>
      <c r="AH3" s="445"/>
      <c r="AI3" s="445"/>
      <c r="AJ3" s="445"/>
      <c r="AK3" s="445"/>
      <c r="AL3" s="445"/>
      <c r="AM3" s="446"/>
    </row>
    <row r="4" spans="1:39" ht="41.85" customHeight="1" x14ac:dyDescent="0.2">
      <c r="A4" s="436"/>
      <c r="B4" s="447" t="s">
        <v>109</v>
      </c>
      <c r="C4" s="447"/>
      <c r="D4" s="447"/>
      <c r="E4" s="447"/>
      <c r="F4" s="447"/>
      <c r="G4" s="448"/>
      <c r="H4" s="449" t="s">
        <v>198</v>
      </c>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0"/>
      <c r="AI4" s="450"/>
      <c r="AJ4" s="450"/>
      <c r="AK4" s="450"/>
      <c r="AL4" s="450"/>
      <c r="AM4" s="451"/>
    </row>
    <row r="5" spans="1:39" ht="16.350000000000001" customHeight="1" x14ac:dyDescent="0.2">
      <c r="A5" s="436"/>
      <c r="B5" s="452" t="s">
        <v>1</v>
      </c>
      <c r="C5" s="452"/>
      <c r="D5" s="452"/>
      <c r="E5" s="452"/>
      <c r="F5" s="452"/>
      <c r="G5" s="452"/>
      <c r="H5" s="453" t="s">
        <v>2</v>
      </c>
      <c r="I5" s="453"/>
      <c r="J5" s="453"/>
      <c r="K5" s="453"/>
      <c r="L5" s="454"/>
      <c r="M5" s="417"/>
      <c r="N5" s="418"/>
      <c r="O5" s="418"/>
      <c r="P5" s="418"/>
      <c r="Q5" s="418"/>
      <c r="R5" s="418"/>
      <c r="S5" s="418"/>
      <c r="T5" s="418"/>
      <c r="U5" s="418"/>
      <c r="V5" s="418"/>
      <c r="W5" s="418"/>
      <c r="X5" s="418"/>
      <c r="Y5" s="418"/>
      <c r="Z5" s="419"/>
      <c r="AA5" s="420" t="s">
        <v>110</v>
      </c>
      <c r="AB5" s="421"/>
      <c r="AC5" s="421"/>
      <c r="AD5" s="421"/>
      <c r="AE5" s="421"/>
      <c r="AF5" s="422"/>
      <c r="AG5" s="417"/>
      <c r="AH5" s="418"/>
      <c r="AI5" s="418"/>
      <c r="AJ5" s="418"/>
      <c r="AK5" s="418"/>
      <c r="AL5" s="418"/>
      <c r="AM5" s="423"/>
    </row>
    <row r="6" spans="1:39" ht="16.350000000000001" customHeight="1" x14ac:dyDescent="0.2">
      <c r="A6" s="436"/>
      <c r="B6" s="452"/>
      <c r="C6" s="452"/>
      <c r="D6" s="452"/>
      <c r="E6" s="452"/>
      <c r="F6" s="452"/>
      <c r="G6" s="452"/>
      <c r="H6" s="424" t="s">
        <v>111</v>
      </c>
      <c r="I6" s="424"/>
      <c r="J6" s="424"/>
      <c r="K6" s="425"/>
      <c r="L6" s="425"/>
      <c r="M6" s="426"/>
      <c r="N6" s="418"/>
      <c r="O6" s="418"/>
      <c r="P6" s="418"/>
      <c r="Q6" s="418"/>
      <c r="R6" s="418"/>
      <c r="S6" s="418"/>
      <c r="T6" s="418"/>
      <c r="U6" s="418"/>
      <c r="V6" s="418"/>
      <c r="W6" s="418"/>
      <c r="X6" s="418"/>
      <c r="Y6" s="418"/>
      <c r="Z6" s="418"/>
      <c r="AA6" s="418"/>
      <c r="AB6" s="418"/>
      <c r="AC6" s="418"/>
      <c r="AD6" s="418"/>
      <c r="AE6" s="418"/>
      <c r="AF6" s="418"/>
      <c r="AG6" s="418"/>
      <c r="AH6" s="418"/>
      <c r="AI6" s="418"/>
      <c r="AJ6" s="418"/>
      <c r="AK6" s="418"/>
      <c r="AL6" s="418"/>
      <c r="AM6" s="423"/>
    </row>
    <row r="7" spans="1:39" ht="37.5" customHeight="1" x14ac:dyDescent="0.2">
      <c r="A7" s="427" t="s">
        <v>214</v>
      </c>
      <c r="B7" s="428"/>
      <c r="C7" s="429"/>
      <c r="D7" s="430"/>
      <c r="E7" s="431"/>
      <c r="F7" s="431"/>
      <c r="G7" s="431"/>
      <c r="H7" s="431"/>
      <c r="I7" s="431"/>
      <c r="J7" s="431"/>
      <c r="K7" s="431"/>
      <c r="L7" s="431"/>
      <c r="M7" s="431"/>
      <c r="N7" s="431"/>
      <c r="O7" s="431"/>
      <c r="P7" s="431"/>
      <c r="Q7" s="431"/>
      <c r="R7" s="431"/>
      <c r="S7" s="431"/>
      <c r="T7" s="431"/>
      <c r="U7" s="431"/>
      <c r="V7" s="431"/>
      <c r="W7" s="431"/>
      <c r="X7" s="431"/>
      <c r="Y7" s="431"/>
      <c r="Z7" s="431"/>
      <c r="AA7" s="431"/>
      <c r="AB7" s="431"/>
      <c r="AC7" s="431"/>
      <c r="AD7" s="431"/>
      <c r="AE7" s="431"/>
      <c r="AF7" s="431"/>
      <c r="AG7" s="431"/>
      <c r="AH7" s="431"/>
      <c r="AI7" s="431"/>
      <c r="AJ7" s="431"/>
      <c r="AK7" s="431"/>
      <c r="AL7" s="431"/>
      <c r="AM7" s="432"/>
    </row>
    <row r="8" spans="1:39" ht="16.350000000000001" customHeight="1" x14ac:dyDescent="0.2">
      <c r="A8" s="455" t="s">
        <v>112</v>
      </c>
      <c r="B8" s="458" t="s">
        <v>0</v>
      </c>
      <c r="C8" s="459"/>
      <c r="D8" s="459"/>
      <c r="E8" s="459"/>
      <c r="F8" s="460"/>
      <c r="G8" s="417"/>
      <c r="H8" s="418"/>
      <c r="I8" s="418"/>
      <c r="J8" s="418"/>
      <c r="K8" s="418"/>
      <c r="L8" s="418"/>
      <c r="M8" s="418"/>
      <c r="N8" s="418"/>
      <c r="O8" s="418"/>
      <c r="P8" s="418"/>
      <c r="Q8" s="418"/>
      <c r="R8" s="418"/>
      <c r="S8" s="418"/>
      <c r="T8" s="419"/>
      <c r="U8" s="461" t="s">
        <v>3</v>
      </c>
      <c r="V8" s="462"/>
      <c r="W8" s="463"/>
      <c r="X8" s="470" t="s">
        <v>215</v>
      </c>
      <c r="Y8" s="471"/>
      <c r="Z8" s="471"/>
      <c r="AA8" s="471"/>
      <c r="AB8" s="471"/>
      <c r="AC8" s="472"/>
      <c r="AD8" s="472"/>
      <c r="AE8" s="472"/>
      <c r="AF8" s="472"/>
      <c r="AG8" s="472"/>
      <c r="AH8" s="472"/>
      <c r="AI8" s="472"/>
      <c r="AJ8" s="472"/>
      <c r="AK8" s="472"/>
      <c r="AL8" s="472"/>
      <c r="AM8" s="473"/>
    </row>
    <row r="9" spans="1:39" ht="27.95" customHeight="1" x14ac:dyDescent="0.2">
      <c r="A9" s="456"/>
      <c r="B9" s="458" t="s">
        <v>216</v>
      </c>
      <c r="C9" s="459"/>
      <c r="D9" s="459"/>
      <c r="E9" s="459"/>
      <c r="F9" s="460"/>
      <c r="G9" s="417"/>
      <c r="H9" s="418"/>
      <c r="I9" s="418"/>
      <c r="J9" s="418"/>
      <c r="K9" s="418"/>
      <c r="L9" s="418"/>
      <c r="M9" s="418"/>
      <c r="N9" s="418"/>
      <c r="O9" s="418"/>
      <c r="P9" s="418"/>
      <c r="Q9" s="418"/>
      <c r="R9" s="418"/>
      <c r="S9" s="418"/>
      <c r="T9" s="419"/>
      <c r="U9" s="464"/>
      <c r="V9" s="465"/>
      <c r="W9" s="466"/>
      <c r="X9" s="474"/>
      <c r="Y9" s="475"/>
      <c r="Z9" s="475"/>
      <c r="AA9" s="475"/>
      <c r="AB9" s="475"/>
      <c r="AC9" s="476"/>
      <c r="AD9" s="476"/>
      <c r="AE9" s="476"/>
      <c r="AF9" s="476"/>
      <c r="AG9" s="476"/>
      <c r="AH9" s="476"/>
      <c r="AI9" s="476"/>
      <c r="AJ9" s="476"/>
      <c r="AK9" s="476"/>
      <c r="AL9" s="476"/>
      <c r="AM9" s="477"/>
    </row>
    <row r="10" spans="1:39" ht="16.350000000000001" customHeight="1" x14ac:dyDescent="0.2">
      <c r="A10" s="456"/>
      <c r="B10" s="482" t="s">
        <v>113</v>
      </c>
      <c r="C10" s="483"/>
      <c r="D10" s="483"/>
      <c r="E10" s="483"/>
      <c r="F10" s="484"/>
      <c r="G10" s="485"/>
      <c r="H10" s="486"/>
      <c r="I10" s="486"/>
      <c r="J10" s="486"/>
      <c r="K10" s="486"/>
      <c r="L10" s="486"/>
      <c r="M10" s="486"/>
      <c r="N10" s="486"/>
      <c r="O10" s="486"/>
      <c r="P10" s="486"/>
      <c r="Q10" s="486"/>
      <c r="R10" s="486"/>
      <c r="S10" s="486"/>
      <c r="T10" s="487"/>
      <c r="U10" s="467"/>
      <c r="V10" s="468"/>
      <c r="W10" s="469"/>
      <c r="X10" s="478"/>
      <c r="Y10" s="479"/>
      <c r="Z10" s="479"/>
      <c r="AA10" s="479"/>
      <c r="AB10" s="479"/>
      <c r="AC10" s="480"/>
      <c r="AD10" s="480"/>
      <c r="AE10" s="480"/>
      <c r="AF10" s="480"/>
      <c r="AG10" s="480"/>
      <c r="AH10" s="480"/>
      <c r="AI10" s="480"/>
      <c r="AJ10" s="480"/>
      <c r="AK10" s="480"/>
      <c r="AL10" s="480"/>
      <c r="AM10" s="481"/>
    </row>
    <row r="11" spans="1:39" ht="28.5" customHeight="1" x14ac:dyDescent="0.2">
      <c r="A11" s="456"/>
      <c r="B11" s="488" t="s">
        <v>217</v>
      </c>
      <c r="C11" s="489"/>
      <c r="D11" s="489"/>
      <c r="E11" s="489"/>
      <c r="F11" s="489"/>
      <c r="G11" s="489"/>
      <c r="H11" s="489"/>
      <c r="I11" s="489"/>
      <c r="J11" s="489"/>
      <c r="K11" s="489"/>
      <c r="L11" s="489"/>
      <c r="M11" s="489"/>
      <c r="N11" s="489"/>
      <c r="O11" s="489"/>
      <c r="P11" s="489"/>
      <c r="Q11" s="489"/>
      <c r="R11" s="489"/>
      <c r="S11" s="489"/>
      <c r="T11" s="489"/>
      <c r="U11" s="489"/>
      <c r="V11" s="489"/>
      <c r="W11" s="489"/>
      <c r="X11" s="489"/>
      <c r="Y11" s="489"/>
      <c r="Z11" s="489"/>
      <c r="AA11" s="489"/>
      <c r="AB11" s="490"/>
      <c r="AC11" s="488"/>
      <c r="AD11" s="428"/>
      <c r="AE11" s="428"/>
      <c r="AF11" s="428"/>
      <c r="AG11" s="428"/>
      <c r="AH11" s="428"/>
      <c r="AI11" s="428"/>
      <c r="AJ11" s="428"/>
      <c r="AK11" s="428"/>
      <c r="AL11" s="428"/>
      <c r="AM11" s="491"/>
    </row>
    <row r="12" spans="1:39" ht="15.6" customHeight="1" x14ac:dyDescent="0.2">
      <c r="A12" s="456"/>
      <c r="B12" s="492" t="s">
        <v>218</v>
      </c>
      <c r="C12" s="453"/>
      <c r="D12" s="453"/>
      <c r="E12" s="453"/>
      <c r="F12" s="453"/>
      <c r="G12" s="453"/>
      <c r="H12" s="453"/>
      <c r="I12" s="453"/>
      <c r="J12" s="453"/>
      <c r="K12" s="453"/>
      <c r="L12" s="453"/>
      <c r="M12" s="453"/>
      <c r="N12" s="454"/>
      <c r="O12" s="488" t="s">
        <v>4</v>
      </c>
      <c r="P12" s="428"/>
      <c r="Q12" s="428"/>
      <c r="R12" s="429"/>
      <c r="S12" s="417"/>
      <c r="T12" s="418"/>
      <c r="U12" s="418"/>
      <c r="V12" s="418"/>
      <c r="W12" s="418"/>
      <c r="X12" s="418"/>
      <c r="Y12" s="418"/>
      <c r="Z12" s="418"/>
      <c r="AA12" s="418"/>
      <c r="AB12" s="418"/>
      <c r="AC12" s="419"/>
      <c r="AD12" s="488" t="s">
        <v>219</v>
      </c>
      <c r="AE12" s="428"/>
      <c r="AF12" s="428"/>
      <c r="AG12" s="428"/>
      <c r="AH12" s="429"/>
      <c r="AI12" s="417"/>
      <c r="AJ12" s="418"/>
      <c r="AK12" s="418"/>
      <c r="AL12" s="418"/>
      <c r="AM12" s="423"/>
    </row>
    <row r="13" spans="1:39" ht="14.45" customHeight="1" x14ac:dyDescent="0.2">
      <c r="A13" s="456"/>
      <c r="B13" s="493"/>
      <c r="C13" s="494"/>
      <c r="D13" s="494"/>
      <c r="E13" s="494"/>
      <c r="F13" s="494"/>
      <c r="G13" s="494"/>
      <c r="H13" s="494"/>
      <c r="I13" s="494"/>
      <c r="J13" s="494"/>
      <c r="K13" s="494"/>
      <c r="L13" s="494"/>
      <c r="M13" s="494"/>
      <c r="N13" s="495"/>
      <c r="O13" s="492" t="s">
        <v>220</v>
      </c>
      <c r="P13" s="453"/>
      <c r="Q13" s="453"/>
      <c r="R13" s="453"/>
      <c r="S13" s="453"/>
      <c r="T13" s="453"/>
      <c r="U13" s="453"/>
      <c r="V13" s="454"/>
      <c r="W13" s="499"/>
      <c r="X13" s="500"/>
      <c r="Y13" s="500"/>
      <c r="Z13" s="500"/>
      <c r="AA13" s="500"/>
      <c r="AB13" s="500"/>
      <c r="AC13" s="500"/>
      <c r="AD13" s="500"/>
      <c r="AE13" s="500"/>
      <c r="AF13" s="500"/>
      <c r="AG13" s="500"/>
      <c r="AH13" s="500"/>
      <c r="AI13" s="500"/>
      <c r="AJ13" s="500"/>
      <c r="AK13" s="500"/>
      <c r="AL13" s="500"/>
      <c r="AM13" s="501"/>
    </row>
    <row r="14" spans="1:39" ht="14.45" customHeight="1" x14ac:dyDescent="0.2">
      <c r="A14" s="457"/>
      <c r="B14" s="496"/>
      <c r="C14" s="497"/>
      <c r="D14" s="497"/>
      <c r="E14" s="497"/>
      <c r="F14" s="497"/>
      <c r="G14" s="497"/>
      <c r="H14" s="497"/>
      <c r="I14" s="497"/>
      <c r="J14" s="497"/>
      <c r="K14" s="497"/>
      <c r="L14" s="497"/>
      <c r="M14" s="497"/>
      <c r="N14" s="498"/>
      <c r="O14" s="496"/>
      <c r="P14" s="497"/>
      <c r="Q14" s="497"/>
      <c r="R14" s="497"/>
      <c r="S14" s="497"/>
      <c r="T14" s="497"/>
      <c r="U14" s="497"/>
      <c r="V14" s="498"/>
      <c r="W14" s="502"/>
      <c r="X14" s="503"/>
      <c r="Y14" s="503"/>
      <c r="Z14" s="503"/>
      <c r="AA14" s="503"/>
      <c r="AB14" s="503"/>
      <c r="AC14" s="503"/>
      <c r="AD14" s="503"/>
      <c r="AE14" s="503"/>
      <c r="AF14" s="503"/>
      <c r="AG14" s="503"/>
      <c r="AH14" s="503"/>
      <c r="AI14" s="503"/>
      <c r="AJ14" s="503"/>
      <c r="AK14" s="503"/>
      <c r="AL14" s="503"/>
      <c r="AM14" s="504"/>
    </row>
    <row r="15" spans="1:39" ht="20.25" customHeight="1" x14ac:dyDescent="0.2">
      <c r="A15" s="505" t="s">
        <v>221</v>
      </c>
      <c r="B15" s="506"/>
      <c r="C15" s="488" t="s">
        <v>4</v>
      </c>
      <c r="D15" s="428"/>
      <c r="E15" s="428"/>
      <c r="F15" s="428"/>
      <c r="G15" s="429"/>
      <c r="H15" s="417"/>
      <c r="I15" s="418"/>
      <c r="J15" s="418"/>
      <c r="K15" s="418"/>
      <c r="L15" s="418"/>
      <c r="M15" s="418"/>
      <c r="N15" s="418"/>
      <c r="O15" s="418"/>
      <c r="P15" s="418"/>
      <c r="Q15" s="418"/>
      <c r="R15" s="418"/>
      <c r="S15" s="418"/>
      <c r="T15" s="418"/>
      <c r="U15" s="418"/>
      <c r="V15" s="418"/>
      <c r="W15" s="419"/>
      <c r="X15" s="509" t="s">
        <v>114</v>
      </c>
      <c r="Y15" s="510"/>
      <c r="Z15" s="510"/>
      <c r="AA15" s="510"/>
      <c r="AB15" s="510"/>
      <c r="AC15" s="510"/>
      <c r="AD15" s="511"/>
      <c r="AE15" s="417"/>
      <c r="AF15" s="418"/>
      <c r="AG15" s="418"/>
      <c r="AH15" s="418"/>
      <c r="AI15" s="418"/>
      <c r="AJ15" s="418"/>
      <c r="AK15" s="418"/>
      <c r="AL15" s="418"/>
      <c r="AM15" s="423"/>
    </row>
    <row r="16" spans="1:39" ht="20.25" customHeight="1" x14ac:dyDescent="0.2">
      <c r="A16" s="507"/>
      <c r="B16" s="508"/>
      <c r="C16" s="488" t="s">
        <v>4</v>
      </c>
      <c r="D16" s="428"/>
      <c r="E16" s="428"/>
      <c r="F16" s="428"/>
      <c r="G16" s="429"/>
      <c r="H16" s="417"/>
      <c r="I16" s="418"/>
      <c r="J16" s="418"/>
      <c r="K16" s="418"/>
      <c r="L16" s="418"/>
      <c r="M16" s="418"/>
      <c r="N16" s="418"/>
      <c r="O16" s="418"/>
      <c r="P16" s="418"/>
      <c r="Q16" s="418"/>
      <c r="R16" s="418"/>
      <c r="S16" s="418"/>
      <c r="T16" s="418"/>
      <c r="U16" s="418"/>
      <c r="V16" s="418"/>
      <c r="W16" s="419"/>
      <c r="X16" s="509" t="s">
        <v>114</v>
      </c>
      <c r="Y16" s="510"/>
      <c r="Z16" s="510"/>
      <c r="AA16" s="510"/>
      <c r="AB16" s="510"/>
      <c r="AC16" s="510"/>
      <c r="AD16" s="511"/>
      <c r="AE16" s="417"/>
      <c r="AF16" s="418"/>
      <c r="AG16" s="418"/>
      <c r="AH16" s="418"/>
      <c r="AI16" s="418"/>
      <c r="AJ16" s="418"/>
      <c r="AK16" s="418"/>
      <c r="AL16" s="418"/>
      <c r="AM16" s="423"/>
    </row>
    <row r="17" spans="1:40" ht="16.5" customHeight="1" x14ac:dyDescent="0.2">
      <c r="A17" s="512" t="s">
        <v>115</v>
      </c>
      <c r="B17" s="513"/>
      <c r="C17" s="513"/>
      <c r="D17" s="513"/>
      <c r="E17" s="513"/>
      <c r="F17" s="513"/>
      <c r="G17" s="513"/>
      <c r="H17" s="513"/>
      <c r="I17" s="513"/>
      <c r="J17" s="513"/>
      <c r="K17" s="513"/>
      <c r="L17" s="513"/>
      <c r="M17" s="513"/>
      <c r="N17" s="513"/>
      <c r="O17" s="513"/>
      <c r="P17" s="513"/>
      <c r="Q17" s="513"/>
      <c r="R17" s="513"/>
      <c r="S17" s="513"/>
      <c r="T17" s="513"/>
      <c r="U17" s="513"/>
      <c r="V17" s="513"/>
      <c r="W17" s="513"/>
      <c r="X17" s="513"/>
      <c r="Y17" s="513"/>
      <c r="Z17" s="513"/>
      <c r="AA17" s="513"/>
      <c r="AB17" s="513"/>
      <c r="AC17" s="513"/>
      <c r="AD17" s="513"/>
      <c r="AE17" s="513"/>
      <c r="AF17" s="513"/>
      <c r="AG17" s="513"/>
      <c r="AH17" s="513"/>
      <c r="AI17" s="513"/>
      <c r="AJ17" s="513"/>
      <c r="AK17" s="513"/>
      <c r="AL17" s="513"/>
      <c r="AM17" s="514"/>
    </row>
    <row r="18" spans="1:40" ht="15.6" customHeight="1" x14ac:dyDescent="0.2">
      <c r="A18" s="515" t="s">
        <v>5</v>
      </c>
      <c r="B18" s="516"/>
      <c r="C18" s="516"/>
      <c r="D18" s="516"/>
      <c r="E18" s="516"/>
      <c r="F18" s="516"/>
      <c r="G18" s="516"/>
      <c r="H18" s="516"/>
      <c r="I18" s="516"/>
      <c r="J18" s="516"/>
      <c r="K18" s="516"/>
      <c r="L18" s="517"/>
      <c r="M18" s="520" t="s">
        <v>116</v>
      </c>
      <c r="N18" s="520"/>
      <c r="O18" s="520"/>
      <c r="P18" s="520"/>
      <c r="Q18" s="520"/>
      <c r="R18" s="520"/>
      <c r="S18" s="520"/>
      <c r="T18" s="520"/>
      <c r="U18" s="521"/>
      <c r="V18" s="522" t="s">
        <v>222</v>
      </c>
      <c r="W18" s="523"/>
      <c r="X18" s="523"/>
      <c r="Y18" s="523"/>
      <c r="Z18" s="523"/>
      <c r="AA18" s="523"/>
      <c r="AB18" s="524"/>
      <c r="AC18" s="458" t="s">
        <v>223</v>
      </c>
      <c r="AD18" s="459"/>
      <c r="AE18" s="459"/>
      <c r="AF18" s="459"/>
      <c r="AG18" s="459"/>
      <c r="AH18" s="459"/>
      <c r="AI18" s="459"/>
      <c r="AJ18" s="460"/>
      <c r="AK18" s="525"/>
      <c r="AL18" s="526"/>
      <c r="AM18" s="527"/>
    </row>
    <row r="19" spans="1:40" ht="13.7" customHeight="1" x14ac:dyDescent="0.2">
      <c r="A19" s="518"/>
      <c r="B19" s="494"/>
      <c r="C19" s="494"/>
      <c r="D19" s="494"/>
      <c r="E19" s="494"/>
      <c r="F19" s="494"/>
      <c r="G19" s="494"/>
      <c r="H19" s="494"/>
      <c r="I19" s="494"/>
      <c r="J19" s="494"/>
      <c r="K19" s="494"/>
      <c r="L19" s="519"/>
      <c r="M19" s="459" t="s">
        <v>117</v>
      </c>
      <c r="N19" s="459"/>
      <c r="O19" s="459"/>
      <c r="P19" s="460"/>
      <c r="Q19" s="458" t="s">
        <v>118</v>
      </c>
      <c r="R19" s="459"/>
      <c r="S19" s="459"/>
      <c r="T19" s="459"/>
      <c r="U19" s="460"/>
      <c r="V19" s="458" t="s">
        <v>117</v>
      </c>
      <c r="W19" s="459"/>
      <c r="X19" s="460"/>
      <c r="Y19" s="458" t="s">
        <v>118</v>
      </c>
      <c r="Z19" s="459"/>
      <c r="AA19" s="459"/>
      <c r="AB19" s="460"/>
      <c r="AC19" s="458" t="s">
        <v>117</v>
      </c>
      <c r="AD19" s="459"/>
      <c r="AE19" s="459"/>
      <c r="AF19" s="460"/>
      <c r="AG19" s="458" t="s">
        <v>118</v>
      </c>
      <c r="AH19" s="459"/>
      <c r="AI19" s="459"/>
      <c r="AJ19" s="460"/>
      <c r="AK19" s="528"/>
      <c r="AL19" s="529"/>
      <c r="AM19" s="530"/>
    </row>
    <row r="20" spans="1:40" ht="16.350000000000001" customHeight="1" x14ac:dyDescent="0.2">
      <c r="A20" s="534"/>
      <c r="B20" s="488" t="s">
        <v>224</v>
      </c>
      <c r="C20" s="428"/>
      <c r="D20" s="428"/>
      <c r="E20" s="428"/>
      <c r="F20" s="428"/>
      <c r="G20" s="428"/>
      <c r="H20" s="428"/>
      <c r="I20" s="428"/>
      <c r="J20" s="428"/>
      <c r="K20" s="428"/>
      <c r="L20" s="536"/>
      <c r="M20" s="537"/>
      <c r="N20" s="537"/>
      <c r="O20" s="537"/>
      <c r="P20" s="538"/>
      <c r="Q20" s="539"/>
      <c r="R20" s="537"/>
      <c r="S20" s="537"/>
      <c r="T20" s="537"/>
      <c r="U20" s="538"/>
      <c r="V20" s="539"/>
      <c r="W20" s="537"/>
      <c r="X20" s="538"/>
      <c r="Y20" s="539"/>
      <c r="Z20" s="537"/>
      <c r="AA20" s="537"/>
      <c r="AB20" s="538"/>
      <c r="AC20" s="539"/>
      <c r="AD20" s="537"/>
      <c r="AE20" s="537"/>
      <c r="AF20" s="538"/>
      <c r="AG20" s="539"/>
      <c r="AH20" s="537"/>
      <c r="AI20" s="537"/>
      <c r="AJ20" s="538"/>
      <c r="AK20" s="528"/>
      <c r="AL20" s="529"/>
      <c r="AM20" s="530"/>
    </row>
    <row r="21" spans="1:40" ht="16.350000000000001" customHeight="1" thickBot="1" x14ac:dyDescent="0.25">
      <c r="A21" s="534"/>
      <c r="B21" s="492" t="s">
        <v>225</v>
      </c>
      <c r="C21" s="453"/>
      <c r="D21" s="453"/>
      <c r="E21" s="453"/>
      <c r="F21" s="453"/>
      <c r="G21" s="453"/>
      <c r="H21" s="453"/>
      <c r="I21" s="453"/>
      <c r="J21" s="453"/>
      <c r="K21" s="453"/>
      <c r="L21" s="549"/>
      <c r="M21" s="550"/>
      <c r="N21" s="550"/>
      <c r="O21" s="550"/>
      <c r="P21" s="551"/>
      <c r="Q21" s="552"/>
      <c r="R21" s="550"/>
      <c r="S21" s="550"/>
      <c r="T21" s="550"/>
      <c r="U21" s="551"/>
      <c r="V21" s="539"/>
      <c r="W21" s="537"/>
      <c r="X21" s="538"/>
      <c r="Y21" s="539"/>
      <c r="Z21" s="537"/>
      <c r="AA21" s="537"/>
      <c r="AB21" s="538"/>
      <c r="AC21" s="539"/>
      <c r="AD21" s="537"/>
      <c r="AE21" s="537"/>
      <c r="AF21" s="538"/>
      <c r="AG21" s="539"/>
      <c r="AH21" s="537"/>
      <c r="AI21" s="537"/>
      <c r="AJ21" s="538"/>
      <c r="AK21" s="531"/>
      <c r="AL21" s="532"/>
      <c r="AM21" s="533"/>
    </row>
    <row r="22" spans="1:40" ht="16.7" customHeight="1" thickBot="1" x14ac:dyDescent="0.25">
      <c r="A22" s="535"/>
      <c r="B22" s="540" t="s">
        <v>119</v>
      </c>
      <c r="C22" s="541"/>
      <c r="D22" s="541"/>
      <c r="E22" s="541"/>
      <c r="F22" s="541"/>
      <c r="G22" s="541"/>
      <c r="H22" s="541"/>
      <c r="I22" s="541"/>
      <c r="J22" s="541"/>
      <c r="K22" s="541"/>
      <c r="L22" s="542"/>
      <c r="M22" s="543"/>
      <c r="N22" s="543"/>
      <c r="O22" s="543"/>
      <c r="P22" s="543"/>
      <c r="Q22" s="543"/>
      <c r="R22" s="543"/>
      <c r="S22" s="543"/>
      <c r="T22" s="543"/>
      <c r="U22" s="544"/>
      <c r="V22" s="545"/>
      <c r="W22" s="545"/>
      <c r="X22" s="545"/>
      <c r="Y22" s="545"/>
      <c r="Z22" s="545"/>
      <c r="AA22" s="545"/>
      <c r="AB22" s="546"/>
      <c r="AC22" s="547"/>
      <c r="AD22" s="545"/>
      <c r="AE22" s="545"/>
      <c r="AF22" s="545"/>
      <c r="AG22" s="545"/>
      <c r="AH22" s="545"/>
      <c r="AI22" s="545"/>
      <c r="AJ22" s="546"/>
      <c r="AK22" s="547"/>
      <c r="AL22" s="545"/>
      <c r="AM22" s="548"/>
    </row>
    <row r="23" spans="1:40" ht="16.5" customHeight="1" x14ac:dyDescent="0.2">
      <c r="A23" s="427" t="s">
        <v>226</v>
      </c>
      <c r="B23" s="558"/>
      <c r="C23" s="558"/>
      <c r="D23" s="558"/>
      <c r="E23" s="558"/>
      <c r="F23" s="558"/>
      <c r="G23" s="558"/>
      <c r="H23" s="558"/>
      <c r="I23" s="558"/>
      <c r="J23" s="558"/>
      <c r="K23" s="558"/>
      <c r="L23" s="558"/>
      <c r="M23" s="558"/>
      <c r="N23" s="558"/>
      <c r="O23" s="558"/>
      <c r="P23" s="558"/>
      <c r="Q23" s="558"/>
      <c r="R23" s="558"/>
      <c r="S23" s="558"/>
      <c r="T23" s="559" t="s">
        <v>227</v>
      </c>
      <c r="U23" s="559"/>
      <c r="V23" s="554"/>
      <c r="W23" s="554"/>
      <c r="X23" s="554"/>
      <c r="Y23" s="554"/>
      <c r="Z23" s="554"/>
      <c r="AA23" s="554"/>
      <c r="AB23" s="554"/>
      <c r="AC23" s="59"/>
      <c r="AD23" s="59"/>
      <c r="AE23" s="59"/>
      <c r="AF23" s="59"/>
      <c r="AG23" s="59"/>
      <c r="AH23" s="59"/>
      <c r="AI23" s="59"/>
      <c r="AJ23" s="59"/>
      <c r="AK23" s="59"/>
      <c r="AL23" s="59"/>
      <c r="AM23" s="60"/>
    </row>
    <row r="24" spans="1:40" ht="16.5" customHeight="1" x14ac:dyDescent="0.2">
      <c r="A24" s="560" t="s">
        <v>228</v>
      </c>
      <c r="B24" s="561"/>
      <c r="C24" s="561"/>
      <c r="D24" s="561"/>
      <c r="E24" s="561"/>
      <c r="F24" s="561"/>
      <c r="G24" s="561"/>
      <c r="H24" s="561"/>
      <c r="I24" s="561"/>
      <c r="J24" s="561"/>
      <c r="K24" s="561"/>
      <c r="L24" s="561"/>
      <c r="M24" s="561"/>
      <c r="N24" s="561"/>
      <c r="O24" s="561"/>
      <c r="P24" s="561"/>
      <c r="Q24" s="561"/>
      <c r="R24" s="561"/>
      <c r="S24" s="561"/>
      <c r="T24" s="561"/>
      <c r="U24" s="561"/>
      <c r="V24" s="561"/>
      <c r="W24" s="561"/>
      <c r="X24" s="561"/>
      <c r="Y24" s="561"/>
      <c r="Z24" s="561"/>
      <c r="AA24" s="561"/>
      <c r="AB24" s="561"/>
      <c r="AC24" s="562"/>
      <c r="AD24" s="562"/>
      <c r="AE24" s="562"/>
      <c r="AF24" s="562"/>
      <c r="AG24" s="562"/>
      <c r="AH24" s="562"/>
      <c r="AI24" s="562"/>
      <c r="AJ24" s="562"/>
      <c r="AK24" s="562"/>
      <c r="AL24" s="562"/>
      <c r="AM24" s="563"/>
    </row>
    <row r="25" spans="1:40" ht="17.25" customHeight="1" x14ac:dyDescent="0.2">
      <c r="A25" s="61"/>
      <c r="B25" s="564" t="s">
        <v>229</v>
      </c>
      <c r="C25" s="565"/>
      <c r="D25" s="565"/>
      <c r="E25" s="565"/>
      <c r="F25" s="565"/>
      <c r="G25" s="565"/>
      <c r="H25" s="565"/>
      <c r="I25" s="565"/>
      <c r="J25" s="565"/>
      <c r="K25" s="565"/>
      <c r="L25" s="565"/>
      <c r="M25" s="565"/>
      <c r="N25" s="566"/>
      <c r="O25" s="567" t="s">
        <v>230</v>
      </c>
      <c r="P25" s="568"/>
      <c r="Q25" s="568"/>
      <c r="R25" s="568"/>
      <c r="S25" s="568"/>
      <c r="T25" s="568"/>
      <c r="U25" s="569"/>
      <c r="V25" s="21"/>
      <c r="W25" s="21"/>
      <c r="X25" s="21"/>
      <c r="Y25" s="21"/>
      <c r="Z25" s="21"/>
      <c r="AA25" s="21"/>
      <c r="AB25" s="21"/>
      <c r="AC25" s="21"/>
      <c r="AD25" s="21"/>
      <c r="AE25" s="21"/>
      <c r="AF25" s="21"/>
      <c r="AG25" s="21"/>
      <c r="AH25" s="21"/>
      <c r="AI25" s="21"/>
      <c r="AJ25" s="21"/>
      <c r="AK25" s="21"/>
      <c r="AL25" s="21"/>
      <c r="AM25" s="62"/>
    </row>
    <row r="26" spans="1:40" ht="30.75" customHeight="1" x14ac:dyDescent="0.2">
      <c r="A26" s="61"/>
      <c r="B26" s="570" t="s">
        <v>231</v>
      </c>
      <c r="C26" s="571"/>
      <c r="D26" s="571"/>
      <c r="E26" s="571"/>
      <c r="F26" s="571"/>
      <c r="G26" s="571"/>
      <c r="H26" s="571"/>
      <c r="I26" s="571"/>
      <c r="J26" s="571"/>
      <c r="K26" s="571"/>
      <c r="L26" s="571"/>
      <c r="M26" s="571"/>
      <c r="N26" s="571"/>
      <c r="O26" s="572" t="s">
        <v>230</v>
      </c>
      <c r="P26" s="573"/>
      <c r="Q26" s="573"/>
      <c r="R26" s="573"/>
      <c r="S26" s="573"/>
      <c r="T26" s="573"/>
      <c r="U26" s="573"/>
      <c r="V26" s="492" t="s">
        <v>232</v>
      </c>
      <c r="W26" s="574"/>
      <c r="X26" s="574"/>
      <c r="Y26" s="574"/>
      <c r="Z26" s="574"/>
      <c r="AA26" s="574"/>
      <c r="AB26" s="574"/>
      <c r="AC26" s="574"/>
      <c r="AD26" s="574"/>
      <c r="AE26" s="574"/>
      <c r="AF26" s="574"/>
      <c r="AG26" s="575"/>
      <c r="AH26" s="576" t="s">
        <v>230</v>
      </c>
      <c r="AI26" s="577"/>
      <c r="AJ26" s="577"/>
      <c r="AK26" s="577"/>
      <c r="AL26" s="577"/>
      <c r="AM26" s="578"/>
    </row>
    <row r="27" spans="1:40" s="64" customFormat="1" ht="17.25" customHeight="1" x14ac:dyDescent="0.2">
      <c r="A27" s="553" t="s">
        <v>233</v>
      </c>
      <c r="B27" s="424"/>
      <c r="C27" s="424"/>
      <c r="D27" s="424"/>
      <c r="E27" s="424"/>
      <c r="F27" s="424"/>
      <c r="G27" s="424"/>
      <c r="H27" s="424"/>
      <c r="I27" s="424"/>
      <c r="J27" s="424"/>
      <c r="K27" s="424"/>
      <c r="L27" s="424"/>
      <c r="M27" s="554" t="s">
        <v>227</v>
      </c>
      <c r="N27" s="554"/>
      <c r="O27" s="554"/>
      <c r="P27" s="554"/>
      <c r="Q27" s="554"/>
      <c r="R27" s="554"/>
      <c r="S27" s="554"/>
      <c r="T27" s="554"/>
      <c r="U27" s="554"/>
      <c r="V27" s="452"/>
      <c r="W27" s="452"/>
      <c r="X27" s="452"/>
      <c r="Y27" s="452"/>
      <c r="Z27" s="452"/>
      <c r="AA27" s="452"/>
      <c r="AB27" s="452"/>
      <c r="AC27" s="452"/>
      <c r="AD27" s="452"/>
      <c r="AE27" s="452"/>
      <c r="AF27" s="452"/>
      <c r="AG27" s="452"/>
      <c r="AH27" s="452"/>
      <c r="AI27" s="452"/>
      <c r="AJ27" s="452"/>
      <c r="AK27" s="452"/>
      <c r="AL27" s="452"/>
      <c r="AM27" s="555"/>
      <c r="AN27" s="63"/>
    </row>
    <row r="28" spans="1:40" s="64" customFormat="1" ht="17.25" customHeight="1" x14ac:dyDescent="0.2">
      <c r="A28" s="553" t="s">
        <v>234</v>
      </c>
      <c r="B28" s="424"/>
      <c r="C28" s="424"/>
      <c r="D28" s="424"/>
      <c r="E28" s="424"/>
      <c r="F28" s="424"/>
      <c r="G28" s="424"/>
      <c r="H28" s="424"/>
      <c r="I28" s="424"/>
      <c r="J28" s="424"/>
      <c r="K28" s="424"/>
      <c r="L28" s="424"/>
      <c r="M28" s="554" t="s">
        <v>227</v>
      </c>
      <c r="N28" s="554"/>
      <c r="O28" s="554"/>
      <c r="P28" s="554"/>
      <c r="Q28" s="554"/>
      <c r="R28" s="554"/>
      <c r="S28" s="554"/>
      <c r="T28" s="554"/>
      <c r="U28" s="554"/>
      <c r="V28" s="424" t="s">
        <v>235</v>
      </c>
      <c r="W28" s="424"/>
      <c r="X28" s="424"/>
      <c r="Y28" s="424"/>
      <c r="Z28" s="424"/>
      <c r="AA28" s="424"/>
      <c r="AB28" s="424"/>
      <c r="AC28" s="424"/>
      <c r="AD28" s="424"/>
      <c r="AE28" s="424"/>
      <c r="AF28" s="424"/>
      <c r="AG28" s="424"/>
      <c r="AH28" s="556" t="s">
        <v>227</v>
      </c>
      <c r="AI28" s="556"/>
      <c r="AJ28" s="556"/>
      <c r="AK28" s="556"/>
      <c r="AL28" s="556"/>
      <c r="AM28" s="557"/>
      <c r="AN28" s="63"/>
    </row>
    <row r="29" spans="1:40" s="64" customFormat="1" ht="17.25" customHeight="1" x14ac:dyDescent="0.2">
      <c r="A29" s="553" t="s">
        <v>120</v>
      </c>
      <c r="B29" s="424"/>
      <c r="C29" s="424"/>
      <c r="D29" s="424"/>
      <c r="E29" s="424"/>
      <c r="F29" s="424"/>
      <c r="G29" s="424"/>
      <c r="H29" s="424"/>
      <c r="I29" s="424"/>
      <c r="J29" s="424"/>
      <c r="K29" s="424"/>
      <c r="L29" s="424"/>
      <c r="M29" s="564"/>
      <c r="N29" s="565"/>
      <c r="O29" s="565"/>
      <c r="P29" s="565"/>
      <c r="Q29" s="565"/>
      <c r="R29" s="565"/>
      <c r="S29" s="565"/>
      <c r="T29" s="565"/>
      <c r="U29" s="565"/>
      <c r="V29" s="565"/>
      <c r="W29" s="565"/>
      <c r="X29" s="565"/>
      <c r="Y29" s="565"/>
      <c r="Z29" s="565"/>
      <c r="AA29" s="565"/>
      <c r="AB29" s="565"/>
      <c r="AC29" s="565"/>
      <c r="AD29" s="565"/>
      <c r="AE29" s="565"/>
      <c r="AF29" s="565"/>
      <c r="AG29" s="565"/>
      <c r="AH29" s="565"/>
      <c r="AI29" s="565"/>
      <c r="AJ29" s="565"/>
      <c r="AK29" s="565"/>
      <c r="AL29" s="565"/>
      <c r="AM29" s="579"/>
      <c r="AN29" s="65"/>
    </row>
    <row r="30" spans="1:40" ht="17.25" customHeight="1" thickBot="1" x14ac:dyDescent="0.25">
      <c r="A30" s="580" t="s">
        <v>121</v>
      </c>
      <c r="B30" s="581"/>
      <c r="C30" s="581"/>
      <c r="D30" s="581"/>
      <c r="E30" s="581"/>
      <c r="F30" s="581"/>
      <c r="G30" s="582"/>
      <c r="H30" s="583" t="s">
        <v>122</v>
      </c>
      <c r="I30" s="584"/>
      <c r="J30" s="584"/>
      <c r="K30" s="584"/>
      <c r="L30" s="584"/>
      <c r="M30" s="584"/>
      <c r="N30" s="584"/>
      <c r="O30" s="584"/>
      <c r="P30" s="584"/>
      <c r="Q30" s="584"/>
      <c r="R30" s="584"/>
      <c r="S30" s="584"/>
      <c r="T30" s="584"/>
      <c r="U30" s="584"/>
      <c r="V30" s="584"/>
      <c r="W30" s="584"/>
      <c r="X30" s="584"/>
      <c r="Y30" s="584"/>
      <c r="Z30" s="584"/>
      <c r="AA30" s="584"/>
      <c r="AB30" s="584"/>
      <c r="AC30" s="584"/>
      <c r="AD30" s="584"/>
      <c r="AE30" s="584"/>
      <c r="AF30" s="584"/>
      <c r="AG30" s="584"/>
      <c r="AH30" s="584"/>
      <c r="AI30" s="584"/>
      <c r="AJ30" s="584"/>
      <c r="AK30" s="584"/>
      <c r="AL30" s="584"/>
      <c r="AM30" s="585"/>
    </row>
    <row r="31" spans="1:40" ht="36" customHeight="1" thickBot="1" x14ac:dyDescent="0.2">
      <c r="A31" s="586" t="s">
        <v>236</v>
      </c>
      <c r="B31" s="587"/>
      <c r="C31" s="587"/>
      <c r="D31" s="587"/>
      <c r="E31" s="587"/>
      <c r="F31" s="587"/>
      <c r="G31" s="587"/>
      <c r="H31" s="587"/>
      <c r="I31" s="587"/>
      <c r="J31" s="587"/>
      <c r="K31" s="587"/>
      <c r="L31" s="587"/>
      <c r="M31" s="587"/>
      <c r="N31" s="587"/>
      <c r="O31" s="587"/>
      <c r="P31" s="587"/>
      <c r="Q31" s="587"/>
      <c r="R31" s="587"/>
      <c r="S31" s="587"/>
      <c r="T31" s="587"/>
      <c r="U31" s="587"/>
      <c r="V31" s="587"/>
      <c r="W31" s="587"/>
      <c r="X31" s="587"/>
      <c r="Y31" s="587"/>
      <c r="Z31" s="587"/>
      <c r="AA31" s="587"/>
      <c r="AB31" s="587"/>
      <c r="AC31" s="587"/>
      <c r="AD31" s="587"/>
      <c r="AE31" s="587"/>
      <c r="AF31" s="587"/>
      <c r="AG31" s="587"/>
      <c r="AH31" s="587"/>
      <c r="AI31" s="587"/>
      <c r="AJ31" s="587"/>
      <c r="AK31" s="587"/>
      <c r="AL31" s="587"/>
      <c r="AM31" s="587"/>
    </row>
    <row r="32" spans="1:40" ht="16.350000000000001" customHeight="1" x14ac:dyDescent="0.2">
      <c r="A32" s="435" t="s">
        <v>212</v>
      </c>
      <c r="B32" s="588" t="s">
        <v>0</v>
      </c>
      <c r="C32" s="589"/>
      <c r="D32" s="589"/>
      <c r="E32" s="589"/>
      <c r="F32" s="589"/>
      <c r="G32" s="590"/>
      <c r="H32" s="591"/>
      <c r="I32" s="592"/>
      <c r="J32" s="592"/>
      <c r="K32" s="592"/>
      <c r="L32" s="592"/>
      <c r="M32" s="592"/>
      <c r="N32" s="592"/>
      <c r="O32" s="592"/>
      <c r="P32" s="592"/>
      <c r="Q32" s="592"/>
      <c r="R32" s="592"/>
      <c r="S32" s="592"/>
      <c r="T32" s="592"/>
      <c r="U32" s="592"/>
      <c r="V32" s="592"/>
      <c r="W32" s="592"/>
      <c r="X32" s="592"/>
      <c r="Y32" s="592"/>
      <c r="Z32" s="592"/>
      <c r="AA32" s="592"/>
      <c r="AB32" s="592"/>
      <c r="AC32" s="592"/>
      <c r="AD32" s="592"/>
      <c r="AE32" s="592"/>
      <c r="AF32" s="592"/>
      <c r="AG32" s="592"/>
      <c r="AH32" s="592"/>
      <c r="AI32" s="592"/>
      <c r="AJ32" s="592"/>
      <c r="AK32" s="592"/>
      <c r="AL32" s="592"/>
      <c r="AM32" s="593"/>
    </row>
    <row r="33" spans="1:40" ht="24" customHeight="1" x14ac:dyDescent="0.2">
      <c r="A33" s="436"/>
      <c r="B33" s="431" t="s">
        <v>213</v>
      </c>
      <c r="C33" s="431"/>
      <c r="D33" s="431"/>
      <c r="E33" s="431"/>
      <c r="F33" s="431"/>
      <c r="G33" s="443"/>
      <c r="H33" s="444"/>
      <c r="I33" s="445"/>
      <c r="J33" s="445"/>
      <c r="K33" s="445"/>
      <c r="L33" s="445"/>
      <c r="M33" s="445"/>
      <c r="N33" s="445"/>
      <c r="O33" s="445"/>
      <c r="P33" s="445"/>
      <c r="Q33" s="445"/>
      <c r="R33" s="445"/>
      <c r="S33" s="445"/>
      <c r="T33" s="445"/>
      <c r="U33" s="445"/>
      <c r="V33" s="445"/>
      <c r="W33" s="445"/>
      <c r="X33" s="445"/>
      <c r="Y33" s="445"/>
      <c r="Z33" s="445"/>
      <c r="AA33" s="445"/>
      <c r="AB33" s="445"/>
      <c r="AC33" s="445"/>
      <c r="AD33" s="445"/>
      <c r="AE33" s="445"/>
      <c r="AF33" s="445"/>
      <c r="AG33" s="445"/>
      <c r="AH33" s="445"/>
      <c r="AI33" s="445"/>
      <c r="AJ33" s="445"/>
      <c r="AK33" s="445"/>
      <c r="AL33" s="445"/>
      <c r="AM33" s="446"/>
    </row>
    <row r="34" spans="1:40" ht="41.85" customHeight="1" x14ac:dyDescent="0.2">
      <c r="A34" s="436"/>
      <c r="B34" s="447" t="s">
        <v>109</v>
      </c>
      <c r="C34" s="447"/>
      <c r="D34" s="447"/>
      <c r="E34" s="447"/>
      <c r="F34" s="447"/>
      <c r="G34" s="448"/>
      <c r="H34" s="449" t="s">
        <v>237</v>
      </c>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50"/>
      <c r="AH34" s="450"/>
      <c r="AI34" s="450"/>
      <c r="AJ34" s="450"/>
      <c r="AK34" s="450"/>
      <c r="AL34" s="450"/>
      <c r="AM34" s="451"/>
    </row>
    <row r="35" spans="1:40" ht="16.350000000000001" customHeight="1" x14ac:dyDescent="0.2">
      <c r="A35" s="436"/>
      <c r="B35" s="452" t="s">
        <v>1</v>
      </c>
      <c r="C35" s="452"/>
      <c r="D35" s="452"/>
      <c r="E35" s="452"/>
      <c r="F35" s="452"/>
      <c r="G35" s="452"/>
      <c r="H35" s="453" t="s">
        <v>2</v>
      </c>
      <c r="I35" s="453"/>
      <c r="J35" s="453"/>
      <c r="K35" s="453"/>
      <c r="L35" s="454"/>
      <c r="M35" s="417"/>
      <c r="N35" s="418"/>
      <c r="O35" s="418"/>
      <c r="P35" s="418"/>
      <c r="Q35" s="418"/>
      <c r="R35" s="418"/>
      <c r="S35" s="418"/>
      <c r="T35" s="418"/>
      <c r="U35" s="418"/>
      <c r="V35" s="418"/>
      <c r="W35" s="418"/>
      <c r="X35" s="418"/>
      <c r="Y35" s="418"/>
      <c r="Z35" s="419"/>
      <c r="AA35" s="420" t="s">
        <v>238</v>
      </c>
      <c r="AB35" s="421"/>
      <c r="AC35" s="421"/>
      <c r="AD35" s="421"/>
      <c r="AE35" s="421"/>
      <c r="AF35" s="422"/>
      <c r="AG35" s="417"/>
      <c r="AH35" s="418"/>
      <c r="AI35" s="418"/>
      <c r="AJ35" s="418"/>
      <c r="AK35" s="418"/>
      <c r="AL35" s="418"/>
      <c r="AM35" s="423"/>
    </row>
    <row r="36" spans="1:40" ht="16.350000000000001" customHeight="1" x14ac:dyDescent="0.2">
      <c r="A36" s="436"/>
      <c r="B36" s="452"/>
      <c r="C36" s="452"/>
      <c r="D36" s="452"/>
      <c r="E36" s="452"/>
      <c r="F36" s="452"/>
      <c r="G36" s="452"/>
      <c r="H36" s="424" t="s">
        <v>111</v>
      </c>
      <c r="I36" s="424"/>
      <c r="J36" s="424"/>
      <c r="K36" s="425"/>
      <c r="L36" s="425"/>
      <c r="M36" s="426"/>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8"/>
      <c r="AK36" s="418"/>
      <c r="AL36" s="418"/>
      <c r="AM36" s="423"/>
    </row>
    <row r="37" spans="1:40" ht="16.5" customHeight="1" x14ac:dyDescent="0.2">
      <c r="A37" s="594" t="s">
        <v>228</v>
      </c>
      <c r="B37" s="595"/>
      <c r="C37" s="595"/>
      <c r="D37" s="595"/>
      <c r="E37" s="595"/>
      <c r="F37" s="595"/>
      <c r="G37" s="595"/>
      <c r="H37" s="595"/>
      <c r="I37" s="595"/>
      <c r="J37" s="595"/>
      <c r="K37" s="595"/>
      <c r="L37" s="595"/>
      <c r="M37" s="595"/>
      <c r="N37" s="595"/>
      <c r="O37" s="595"/>
      <c r="P37" s="595"/>
      <c r="Q37" s="595"/>
      <c r="R37" s="595"/>
      <c r="S37" s="595"/>
      <c r="T37" s="595"/>
      <c r="U37" s="595"/>
      <c r="V37" s="595"/>
      <c r="W37" s="595"/>
      <c r="X37" s="595"/>
      <c r="Y37" s="595"/>
      <c r="Z37" s="595"/>
      <c r="AA37" s="595"/>
      <c r="AB37" s="595"/>
      <c r="AC37" s="595"/>
      <c r="AD37" s="595"/>
      <c r="AE37" s="595"/>
      <c r="AF37" s="595"/>
      <c r="AG37" s="595"/>
      <c r="AH37" s="595"/>
      <c r="AI37" s="595"/>
      <c r="AJ37" s="595"/>
      <c r="AK37" s="595"/>
      <c r="AL37" s="595"/>
      <c r="AM37" s="596"/>
    </row>
    <row r="38" spans="1:40" ht="17.25" customHeight="1" x14ac:dyDescent="0.2">
      <c r="A38" s="61"/>
      <c r="B38" s="597" t="s">
        <v>229</v>
      </c>
      <c r="C38" s="598"/>
      <c r="D38" s="598"/>
      <c r="E38" s="598"/>
      <c r="F38" s="598"/>
      <c r="G38" s="598"/>
      <c r="H38" s="598"/>
      <c r="I38" s="598"/>
      <c r="J38" s="598"/>
      <c r="K38" s="598"/>
      <c r="L38" s="598"/>
      <c r="M38" s="598"/>
      <c r="N38" s="599"/>
      <c r="O38" s="567" t="s">
        <v>230</v>
      </c>
      <c r="P38" s="568"/>
      <c r="Q38" s="568"/>
      <c r="R38" s="568"/>
      <c r="S38" s="568"/>
      <c r="T38" s="568"/>
      <c r="U38" s="569"/>
      <c r="V38" s="21"/>
      <c r="W38" s="21"/>
      <c r="X38" s="21"/>
      <c r="Y38" s="21"/>
      <c r="Z38" s="21"/>
      <c r="AA38" s="21"/>
      <c r="AB38" s="21"/>
      <c r="AC38" s="21"/>
      <c r="AD38" s="21"/>
      <c r="AE38" s="21"/>
      <c r="AF38" s="21"/>
      <c r="AG38" s="21"/>
      <c r="AH38" s="21"/>
      <c r="AI38" s="21"/>
      <c r="AJ38" s="21"/>
      <c r="AK38" s="21"/>
      <c r="AL38" s="21"/>
      <c r="AM38" s="62"/>
    </row>
    <row r="39" spans="1:40" ht="30.75" customHeight="1" x14ac:dyDescent="0.2">
      <c r="A39" s="61"/>
      <c r="B39" s="570" t="s">
        <v>231</v>
      </c>
      <c r="C39" s="571"/>
      <c r="D39" s="571"/>
      <c r="E39" s="571"/>
      <c r="F39" s="571"/>
      <c r="G39" s="571"/>
      <c r="H39" s="571"/>
      <c r="I39" s="571"/>
      <c r="J39" s="571"/>
      <c r="K39" s="571"/>
      <c r="L39" s="571"/>
      <c r="M39" s="571"/>
      <c r="N39" s="571"/>
      <c r="O39" s="572" t="s">
        <v>230</v>
      </c>
      <c r="P39" s="573"/>
      <c r="Q39" s="573"/>
      <c r="R39" s="573"/>
      <c r="S39" s="573"/>
      <c r="T39" s="573"/>
      <c r="U39" s="573"/>
      <c r="V39" s="492" t="s">
        <v>232</v>
      </c>
      <c r="W39" s="574"/>
      <c r="X39" s="574"/>
      <c r="Y39" s="574"/>
      <c r="Z39" s="574"/>
      <c r="AA39" s="574"/>
      <c r="AB39" s="574"/>
      <c r="AC39" s="574"/>
      <c r="AD39" s="574"/>
      <c r="AE39" s="574"/>
      <c r="AF39" s="574"/>
      <c r="AG39" s="575"/>
      <c r="AH39" s="576" t="s">
        <v>230</v>
      </c>
      <c r="AI39" s="577"/>
      <c r="AJ39" s="577"/>
      <c r="AK39" s="577"/>
      <c r="AL39" s="577"/>
      <c r="AM39" s="578"/>
    </row>
    <row r="40" spans="1:40" s="64" customFormat="1" ht="17.25" customHeight="1" x14ac:dyDescent="0.2">
      <c r="A40" s="553" t="s">
        <v>233</v>
      </c>
      <c r="B40" s="424"/>
      <c r="C40" s="424"/>
      <c r="D40" s="424"/>
      <c r="E40" s="424"/>
      <c r="F40" s="424"/>
      <c r="G40" s="424"/>
      <c r="H40" s="424"/>
      <c r="I40" s="424"/>
      <c r="J40" s="424"/>
      <c r="K40" s="424"/>
      <c r="L40" s="424"/>
      <c r="M40" s="554" t="s">
        <v>227</v>
      </c>
      <c r="N40" s="554"/>
      <c r="O40" s="554"/>
      <c r="P40" s="554"/>
      <c r="Q40" s="554"/>
      <c r="R40" s="554"/>
      <c r="S40" s="554"/>
      <c r="T40" s="554"/>
      <c r="U40" s="554"/>
      <c r="V40" s="452"/>
      <c r="W40" s="452"/>
      <c r="X40" s="452"/>
      <c r="Y40" s="452"/>
      <c r="Z40" s="452"/>
      <c r="AA40" s="452"/>
      <c r="AB40" s="452"/>
      <c r="AC40" s="452"/>
      <c r="AD40" s="452"/>
      <c r="AE40" s="452"/>
      <c r="AF40" s="452"/>
      <c r="AG40" s="452"/>
      <c r="AH40" s="452"/>
      <c r="AI40" s="452"/>
      <c r="AJ40" s="452"/>
      <c r="AK40" s="452"/>
      <c r="AL40" s="452"/>
      <c r="AM40" s="555"/>
      <c r="AN40" s="63"/>
    </row>
    <row r="41" spans="1:40" s="64" customFormat="1" ht="17.25" customHeight="1" x14ac:dyDescent="0.2">
      <c r="A41" s="553" t="s">
        <v>234</v>
      </c>
      <c r="B41" s="424"/>
      <c r="C41" s="424"/>
      <c r="D41" s="424"/>
      <c r="E41" s="424"/>
      <c r="F41" s="424"/>
      <c r="G41" s="424"/>
      <c r="H41" s="424"/>
      <c r="I41" s="424"/>
      <c r="J41" s="424"/>
      <c r="K41" s="424"/>
      <c r="L41" s="424"/>
      <c r="M41" s="554" t="s">
        <v>227</v>
      </c>
      <c r="N41" s="554"/>
      <c r="O41" s="554"/>
      <c r="P41" s="554"/>
      <c r="Q41" s="554"/>
      <c r="R41" s="554"/>
      <c r="S41" s="554"/>
      <c r="T41" s="554"/>
      <c r="U41" s="554"/>
      <c r="V41" s="424" t="s">
        <v>235</v>
      </c>
      <c r="W41" s="424"/>
      <c r="X41" s="424"/>
      <c r="Y41" s="424"/>
      <c r="Z41" s="424"/>
      <c r="AA41" s="424"/>
      <c r="AB41" s="424"/>
      <c r="AC41" s="424"/>
      <c r="AD41" s="424"/>
      <c r="AE41" s="424"/>
      <c r="AF41" s="424"/>
      <c r="AG41" s="424"/>
      <c r="AH41" s="556" t="s">
        <v>227</v>
      </c>
      <c r="AI41" s="556"/>
      <c r="AJ41" s="556"/>
      <c r="AK41" s="556"/>
      <c r="AL41" s="556"/>
      <c r="AM41" s="557"/>
      <c r="AN41" s="63"/>
    </row>
    <row r="42" spans="1:40" s="64" customFormat="1" ht="17.25" customHeight="1" thickBot="1" x14ac:dyDescent="0.25">
      <c r="A42" s="600" t="s">
        <v>120</v>
      </c>
      <c r="B42" s="601"/>
      <c r="C42" s="601"/>
      <c r="D42" s="601"/>
      <c r="E42" s="601"/>
      <c r="F42" s="601"/>
      <c r="G42" s="601"/>
      <c r="H42" s="601"/>
      <c r="I42" s="601"/>
      <c r="J42" s="601"/>
      <c r="K42" s="601"/>
      <c r="L42" s="601"/>
      <c r="M42" s="602"/>
      <c r="N42" s="602"/>
      <c r="O42" s="602"/>
      <c r="P42" s="602"/>
      <c r="Q42" s="602"/>
      <c r="R42" s="602"/>
      <c r="S42" s="602"/>
      <c r="T42" s="602"/>
      <c r="U42" s="602"/>
      <c r="V42" s="602"/>
      <c r="W42" s="602"/>
      <c r="X42" s="602"/>
      <c r="Y42" s="602"/>
      <c r="Z42" s="602"/>
      <c r="AA42" s="602"/>
      <c r="AB42" s="602"/>
      <c r="AC42" s="602"/>
      <c r="AD42" s="602"/>
      <c r="AE42" s="602"/>
      <c r="AF42" s="602"/>
      <c r="AG42" s="602"/>
      <c r="AH42" s="602"/>
      <c r="AI42" s="602"/>
      <c r="AJ42" s="602"/>
      <c r="AK42" s="602"/>
      <c r="AL42" s="602"/>
      <c r="AM42" s="603"/>
      <c r="AN42" s="65"/>
    </row>
    <row r="43" spans="1:40" ht="16.350000000000001" customHeight="1" x14ac:dyDescent="0.2">
      <c r="A43" s="66"/>
      <c r="B43" s="66"/>
      <c r="C43" s="66"/>
      <c r="D43" s="66"/>
      <c r="E43" s="66"/>
      <c r="F43" s="66"/>
      <c r="G43" s="66"/>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row>
    <row r="44" spans="1:40" ht="15.95" customHeight="1" x14ac:dyDescent="0.2">
      <c r="A44" s="67" t="s">
        <v>6</v>
      </c>
      <c r="B44" s="604" t="s">
        <v>239</v>
      </c>
      <c r="C44" s="604"/>
      <c r="D44" s="604"/>
      <c r="E44" s="604"/>
      <c r="F44" s="604"/>
      <c r="G44" s="604"/>
      <c r="H44" s="604"/>
      <c r="I44" s="604"/>
      <c r="J44" s="604"/>
      <c r="K44" s="604"/>
      <c r="L44" s="604"/>
      <c r="M44" s="604"/>
      <c r="N44" s="604"/>
      <c r="O44" s="604"/>
      <c r="P44" s="604"/>
      <c r="Q44" s="604"/>
      <c r="R44" s="604"/>
      <c r="S44" s="604"/>
      <c r="T44" s="604"/>
      <c r="U44" s="604"/>
      <c r="V44" s="604"/>
      <c r="W44" s="604"/>
      <c r="X44" s="604"/>
      <c r="Y44" s="604"/>
      <c r="Z44" s="604"/>
      <c r="AA44" s="604"/>
      <c r="AB44" s="604"/>
      <c r="AC44" s="604"/>
      <c r="AD44" s="604"/>
      <c r="AE44" s="604"/>
      <c r="AF44" s="604"/>
      <c r="AG44" s="604"/>
      <c r="AH44" s="604"/>
      <c r="AI44" s="604"/>
      <c r="AJ44" s="604"/>
      <c r="AK44" s="604"/>
      <c r="AL44" s="604"/>
      <c r="AM44" s="604"/>
    </row>
    <row r="45" spans="1:40" ht="15.95" customHeight="1" x14ac:dyDescent="0.2">
      <c r="A45" s="68"/>
      <c r="B45" s="604"/>
      <c r="C45" s="604"/>
      <c r="D45" s="604"/>
      <c r="E45" s="604"/>
      <c r="F45" s="604"/>
      <c r="G45" s="604"/>
      <c r="H45" s="604"/>
      <c r="I45" s="604"/>
      <c r="J45" s="604"/>
      <c r="K45" s="604"/>
      <c r="L45" s="604"/>
      <c r="M45" s="604"/>
      <c r="N45" s="604"/>
      <c r="O45" s="604"/>
      <c r="P45" s="604"/>
      <c r="Q45" s="604"/>
      <c r="R45" s="604"/>
      <c r="S45" s="604"/>
      <c r="T45" s="604"/>
      <c r="U45" s="604"/>
      <c r="V45" s="604"/>
      <c r="W45" s="604"/>
      <c r="X45" s="604"/>
      <c r="Y45" s="604"/>
      <c r="Z45" s="604"/>
      <c r="AA45" s="604"/>
      <c r="AB45" s="604"/>
      <c r="AC45" s="604"/>
      <c r="AD45" s="604"/>
      <c r="AE45" s="604"/>
      <c r="AF45" s="604"/>
      <c r="AG45" s="604"/>
      <c r="AH45" s="604"/>
      <c r="AI45" s="604"/>
      <c r="AJ45" s="604"/>
      <c r="AK45" s="604"/>
      <c r="AL45" s="604"/>
      <c r="AM45" s="604"/>
    </row>
    <row r="46" spans="1:40" ht="15.95" customHeight="1" x14ac:dyDescent="0.2">
      <c r="A46" s="69"/>
      <c r="B46" s="604"/>
      <c r="C46" s="604"/>
      <c r="D46" s="604"/>
      <c r="E46" s="604"/>
      <c r="F46" s="604"/>
      <c r="G46" s="604"/>
      <c r="H46" s="604"/>
      <c r="I46" s="604"/>
      <c r="J46" s="604"/>
      <c r="K46" s="604"/>
      <c r="L46" s="604"/>
      <c r="M46" s="604"/>
      <c r="N46" s="604"/>
      <c r="O46" s="604"/>
      <c r="P46" s="604"/>
      <c r="Q46" s="604"/>
      <c r="R46" s="604"/>
      <c r="S46" s="604"/>
      <c r="T46" s="604"/>
      <c r="U46" s="604"/>
      <c r="V46" s="604"/>
      <c r="W46" s="604"/>
      <c r="X46" s="604"/>
      <c r="Y46" s="604"/>
      <c r="Z46" s="604"/>
      <c r="AA46" s="604"/>
      <c r="AB46" s="604"/>
      <c r="AC46" s="604"/>
      <c r="AD46" s="604"/>
      <c r="AE46" s="604"/>
      <c r="AF46" s="604"/>
      <c r="AG46" s="604"/>
      <c r="AH46" s="604"/>
      <c r="AI46" s="604"/>
      <c r="AJ46" s="604"/>
      <c r="AK46" s="604"/>
      <c r="AL46" s="604"/>
      <c r="AM46" s="604"/>
    </row>
    <row r="47" spans="1:40" ht="15.95" customHeight="1" x14ac:dyDescent="0.2">
      <c r="A47" s="68"/>
      <c r="B47" s="604"/>
      <c r="C47" s="604"/>
      <c r="D47" s="604"/>
      <c r="E47" s="604"/>
      <c r="F47" s="604"/>
      <c r="G47" s="604"/>
      <c r="H47" s="604"/>
      <c r="I47" s="604"/>
      <c r="J47" s="604"/>
      <c r="K47" s="604"/>
      <c r="L47" s="604"/>
      <c r="M47" s="604"/>
      <c r="N47" s="604"/>
      <c r="O47" s="604"/>
      <c r="P47" s="604"/>
      <c r="Q47" s="604"/>
      <c r="R47" s="604"/>
      <c r="S47" s="604"/>
      <c r="T47" s="604"/>
      <c r="U47" s="604"/>
      <c r="V47" s="604"/>
      <c r="W47" s="604"/>
      <c r="X47" s="604"/>
      <c r="Y47" s="604"/>
      <c r="Z47" s="604"/>
      <c r="AA47" s="604"/>
      <c r="AB47" s="604"/>
      <c r="AC47" s="604"/>
      <c r="AD47" s="604"/>
      <c r="AE47" s="604"/>
      <c r="AF47" s="604"/>
      <c r="AG47" s="604"/>
      <c r="AH47" s="604"/>
      <c r="AI47" s="604"/>
      <c r="AJ47" s="604"/>
      <c r="AK47" s="604"/>
      <c r="AL47" s="604"/>
      <c r="AM47" s="604"/>
    </row>
    <row r="48" spans="1:40" x14ac:dyDescent="0.2">
      <c r="A48" s="70"/>
      <c r="B48" s="604"/>
      <c r="C48" s="604"/>
      <c r="D48" s="604"/>
      <c r="E48" s="604"/>
      <c r="F48" s="604"/>
      <c r="G48" s="604"/>
      <c r="H48" s="604"/>
      <c r="I48" s="604"/>
      <c r="J48" s="604"/>
      <c r="K48" s="604"/>
      <c r="L48" s="604"/>
      <c r="M48" s="604"/>
      <c r="N48" s="604"/>
      <c r="O48" s="604"/>
      <c r="P48" s="604"/>
      <c r="Q48" s="604"/>
      <c r="R48" s="604"/>
      <c r="S48" s="604"/>
      <c r="T48" s="604"/>
      <c r="U48" s="604"/>
      <c r="V48" s="604"/>
      <c r="W48" s="604"/>
      <c r="X48" s="604"/>
      <c r="Y48" s="604"/>
      <c r="Z48" s="604"/>
      <c r="AA48" s="604"/>
      <c r="AB48" s="604"/>
      <c r="AC48" s="604"/>
      <c r="AD48" s="604"/>
      <c r="AE48" s="604"/>
      <c r="AF48" s="604"/>
      <c r="AG48" s="604"/>
      <c r="AH48" s="604"/>
      <c r="AI48" s="604"/>
      <c r="AJ48" s="604"/>
      <c r="AK48" s="604"/>
      <c r="AL48" s="604"/>
      <c r="AM48" s="604"/>
    </row>
  </sheetData>
  <mergeCells count="129">
    <mergeCell ref="A42:L42"/>
    <mergeCell ref="M42:AM42"/>
    <mergeCell ref="B44:AM48"/>
    <mergeCell ref="A40:L40"/>
    <mergeCell ref="M40:U40"/>
    <mergeCell ref="V40:AM40"/>
    <mergeCell ref="A41:L41"/>
    <mergeCell ref="M41:U41"/>
    <mergeCell ref="V41:AG41"/>
    <mergeCell ref="AH41:AM41"/>
    <mergeCell ref="A37:AM37"/>
    <mergeCell ref="B38:N38"/>
    <mergeCell ref="O38:U38"/>
    <mergeCell ref="B39:N39"/>
    <mergeCell ref="O39:U39"/>
    <mergeCell ref="V39:AG39"/>
    <mergeCell ref="AH39:AM39"/>
    <mergeCell ref="B34:G34"/>
    <mergeCell ref="H34:AM34"/>
    <mergeCell ref="B35:G36"/>
    <mergeCell ref="H35:L35"/>
    <mergeCell ref="M35:Z35"/>
    <mergeCell ref="AA35:AF35"/>
    <mergeCell ref="AG35:AM35"/>
    <mergeCell ref="H36:L36"/>
    <mergeCell ref="M36:AM36"/>
    <mergeCell ref="A29:L29"/>
    <mergeCell ref="M29:AM29"/>
    <mergeCell ref="A30:G30"/>
    <mergeCell ref="H30:AM30"/>
    <mergeCell ref="A31:AM31"/>
    <mergeCell ref="A32:A36"/>
    <mergeCell ref="B32:G32"/>
    <mergeCell ref="H32:AM32"/>
    <mergeCell ref="B33:G33"/>
    <mergeCell ref="H33:AM33"/>
    <mergeCell ref="A28:L28"/>
    <mergeCell ref="M28:U28"/>
    <mergeCell ref="V28:AG28"/>
    <mergeCell ref="AH28:AM28"/>
    <mergeCell ref="A23:S23"/>
    <mergeCell ref="T23:AB23"/>
    <mergeCell ref="A24:AM24"/>
    <mergeCell ref="B25:N25"/>
    <mergeCell ref="O25:U25"/>
    <mergeCell ref="B26:N26"/>
    <mergeCell ref="O26:U26"/>
    <mergeCell ref="V26:AG26"/>
    <mergeCell ref="AH26:AM26"/>
    <mergeCell ref="AC22:AJ22"/>
    <mergeCell ref="AK22:AM22"/>
    <mergeCell ref="B21:L21"/>
    <mergeCell ref="M21:P21"/>
    <mergeCell ref="Q21:U21"/>
    <mergeCell ref="V21:X21"/>
    <mergeCell ref="Y21:AB21"/>
    <mergeCell ref="AC21:AF21"/>
    <mergeCell ref="A27:L27"/>
    <mergeCell ref="M27:U27"/>
    <mergeCell ref="V27:AM27"/>
    <mergeCell ref="A17:AM17"/>
    <mergeCell ref="A18:L19"/>
    <mergeCell ref="M18:U18"/>
    <mergeCell ref="V18:AB18"/>
    <mergeCell ref="AC18:AJ18"/>
    <mergeCell ref="AK18:AM21"/>
    <mergeCell ref="M19:P19"/>
    <mergeCell ref="Q19:U19"/>
    <mergeCell ref="V19:X19"/>
    <mergeCell ref="Y19:AB19"/>
    <mergeCell ref="AC19:AF19"/>
    <mergeCell ref="AG19:AJ19"/>
    <mergeCell ref="A20:A22"/>
    <mergeCell ref="B20:L20"/>
    <mergeCell ref="M20:P20"/>
    <mergeCell ref="Q20:U20"/>
    <mergeCell ref="V20:X20"/>
    <mergeCell ref="Y20:AB20"/>
    <mergeCell ref="AC20:AF20"/>
    <mergeCell ref="AG20:AJ20"/>
    <mergeCell ref="AG21:AJ21"/>
    <mergeCell ref="B22:L22"/>
    <mergeCell ref="M22:U22"/>
    <mergeCell ref="V22:AB22"/>
    <mergeCell ref="A15:B16"/>
    <mergeCell ref="C15:G15"/>
    <mergeCell ref="H15:W15"/>
    <mergeCell ref="X15:AD15"/>
    <mergeCell ref="AE15:AM15"/>
    <mergeCell ref="C16:G16"/>
    <mergeCell ref="H16:W16"/>
    <mergeCell ref="X16:AD16"/>
    <mergeCell ref="AE16:AM16"/>
    <mergeCell ref="A8:A14"/>
    <mergeCell ref="B8:F8"/>
    <mergeCell ref="G8:T8"/>
    <mergeCell ref="U8:W10"/>
    <mergeCell ref="X8:AM10"/>
    <mergeCell ref="B9:F9"/>
    <mergeCell ref="G9:T9"/>
    <mergeCell ref="B10:F10"/>
    <mergeCell ref="G10:T10"/>
    <mergeCell ref="B11:AB11"/>
    <mergeCell ref="AC11:AM11"/>
    <mergeCell ref="B12:N14"/>
    <mergeCell ref="O12:R12"/>
    <mergeCell ref="S12:AC12"/>
    <mergeCell ref="AD12:AH12"/>
    <mergeCell ref="AI12:AM12"/>
    <mergeCell ref="O13:V14"/>
    <mergeCell ref="W13:AM13"/>
    <mergeCell ref="W14:AM14"/>
    <mergeCell ref="M5:Z5"/>
    <mergeCell ref="AA5:AF5"/>
    <mergeCell ref="AG5:AM5"/>
    <mergeCell ref="H6:L6"/>
    <mergeCell ref="M6:AM6"/>
    <mergeCell ref="A7:C7"/>
    <mergeCell ref="D7:AM7"/>
    <mergeCell ref="A1:AM1"/>
    <mergeCell ref="A2:A6"/>
    <mergeCell ref="B2:G2"/>
    <mergeCell ref="H2:AM2"/>
    <mergeCell ref="B3:G3"/>
    <mergeCell ref="H3:AM3"/>
    <mergeCell ref="B4:G4"/>
    <mergeCell ref="H4:AM4"/>
    <mergeCell ref="B5:G6"/>
    <mergeCell ref="H5:L5"/>
  </mergeCells>
  <phoneticPr fontId="6"/>
  <printOptions horizontalCentered="1"/>
  <pageMargins left="0.7" right="0.7" top="0.75" bottom="0.75" header="0.3" footer="0.3"/>
  <pageSetup paperSize="9" scale="78" orientation="portrait" r:id="rId1"/>
  <colBreaks count="1" manualBreakCount="1">
    <brk id="3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13</xdr:col>
                    <xdr:colOff>19050</xdr:colOff>
                    <xdr:row>27</xdr:row>
                    <xdr:rowOff>371475</xdr:rowOff>
                  </from>
                  <to>
                    <xdr:col>19</xdr:col>
                    <xdr:colOff>57150</xdr:colOff>
                    <xdr:row>29</xdr:row>
                    <xdr:rowOff>57150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21</xdr:col>
                    <xdr:colOff>180975</xdr:colOff>
                    <xdr:row>27</xdr:row>
                    <xdr:rowOff>361950</xdr:rowOff>
                  </from>
                  <to>
                    <xdr:col>28</xdr:col>
                    <xdr:colOff>104775</xdr:colOff>
                    <xdr:row>29</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30</xdr:col>
                    <xdr:colOff>76200</xdr:colOff>
                    <xdr:row>27</xdr:row>
                    <xdr:rowOff>361950</xdr:rowOff>
                  </from>
                  <to>
                    <xdr:col>38</xdr:col>
                    <xdr:colOff>9525</xdr:colOff>
                    <xdr:row>29</xdr:row>
                    <xdr:rowOff>38100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13</xdr:col>
                    <xdr:colOff>19050</xdr:colOff>
                    <xdr:row>40</xdr:row>
                    <xdr:rowOff>371475</xdr:rowOff>
                  </from>
                  <to>
                    <xdr:col>19</xdr:col>
                    <xdr:colOff>57150</xdr:colOff>
                    <xdr:row>42</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21</xdr:col>
                    <xdr:colOff>180975</xdr:colOff>
                    <xdr:row>40</xdr:row>
                    <xdr:rowOff>361950</xdr:rowOff>
                  </from>
                  <to>
                    <xdr:col>28</xdr:col>
                    <xdr:colOff>104775</xdr:colOff>
                    <xdr:row>42</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30</xdr:col>
                    <xdr:colOff>76200</xdr:colOff>
                    <xdr:row>40</xdr:row>
                    <xdr:rowOff>361950</xdr:rowOff>
                  </from>
                  <to>
                    <xdr:col>38</xdr:col>
                    <xdr:colOff>9525</xdr:colOff>
                    <xdr:row>42</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xdr:col>
                    <xdr:colOff>66675</xdr:colOff>
                    <xdr:row>5</xdr:row>
                    <xdr:rowOff>200025</xdr:rowOff>
                  </from>
                  <to>
                    <xdr:col>17</xdr:col>
                    <xdr:colOff>9525</xdr:colOff>
                    <xdr:row>6</xdr:row>
                    <xdr:rowOff>257175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18</xdr:col>
                    <xdr:colOff>123825</xdr:colOff>
                    <xdr:row>5</xdr:row>
                    <xdr:rowOff>190500</xdr:rowOff>
                  </from>
                  <to>
                    <xdr:col>26</xdr:col>
                    <xdr:colOff>161925</xdr:colOff>
                    <xdr:row>6</xdr:row>
                    <xdr:rowOff>257175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28</xdr:col>
                    <xdr:colOff>123825</xdr:colOff>
                    <xdr:row>5</xdr:row>
                    <xdr:rowOff>190500</xdr:rowOff>
                  </from>
                  <to>
                    <xdr:col>38</xdr:col>
                    <xdr:colOff>447675</xdr:colOff>
                    <xdr:row>6</xdr:row>
                    <xdr:rowOff>228600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3</xdr:col>
                    <xdr:colOff>47625</xdr:colOff>
                    <xdr:row>6</xdr:row>
                    <xdr:rowOff>219075</xdr:rowOff>
                  </from>
                  <to>
                    <xdr:col>14</xdr:col>
                    <xdr:colOff>47625</xdr:colOff>
                    <xdr:row>6</xdr:row>
                    <xdr:rowOff>447675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18</xdr:col>
                    <xdr:colOff>123825</xdr:colOff>
                    <xdr:row>6</xdr:row>
                    <xdr:rowOff>247650</xdr:rowOff>
                  </from>
                  <to>
                    <xdr:col>30</xdr:col>
                    <xdr:colOff>0</xdr:colOff>
                    <xdr:row>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22"/>
  <sheetViews>
    <sheetView topLeftCell="A19" zoomScaleNormal="100" workbookViewId="0">
      <selection activeCell="B46" sqref="B46:D46"/>
    </sheetView>
  </sheetViews>
  <sheetFormatPr defaultColWidth="10.33203125" defaultRowHeight="13.5" x14ac:dyDescent="0.15"/>
  <cols>
    <col min="1" max="1" width="3.6640625" style="6" customWidth="1"/>
    <col min="2" max="2" width="24.83203125" style="6" customWidth="1"/>
    <col min="3" max="15" width="7.83203125" style="6" customWidth="1"/>
    <col min="16" max="16" width="10.33203125" style="6"/>
    <col min="17" max="17" width="10.83203125" style="6" customWidth="1"/>
    <col min="18" max="16384" width="10.33203125" style="6"/>
  </cols>
  <sheetData>
    <row r="1" spans="1:26" s="23" customFormat="1" ht="20.25" customHeight="1" x14ac:dyDescent="0.2">
      <c r="A1" s="607" t="s">
        <v>467</v>
      </c>
      <c r="B1" s="607"/>
      <c r="C1" s="22"/>
      <c r="D1" s="22"/>
      <c r="E1" s="22"/>
      <c r="F1" s="22"/>
      <c r="G1" s="22"/>
      <c r="H1" s="22"/>
      <c r="I1" s="22"/>
      <c r="J1" s="22"/>
      <c r="K1" s="22"/>
      <c r="L1" s="22"/>
      <c r="M1" s="22"/>
      <c r="N1" s="22"/>
      <c r="O1" s="22"/>
    </row>
    <row r="2" spans="1:26" ht="18.75" customHeight="1" x14ac:dyDescent="0.15">
      <c r="A2" s="24" t="s">
        <v>175</v>
      </c>
      <c r="B2" s="25"/>
      <c r="C2" s="5" t="s">
        <v>199</v>
      </c>
      <c r="F2" s="8"/>
      <c r="G2" s="8"/>
      <c r="H2" s="8"/>
      <c r="I2" s="8"/>
      <c r="J2" s="8"/>
      <c r="K2" s="8"/>
      <c r="L2" s="8"/>
      <c r="M2" s="8"/>
      <c r="N2" s="8"/>
      <c r="O2" s="8"/>
    </row>
    <row r="3" spans="1:26" ht="15.75" customHeight="1" x14ac:dyDescent="0.15">
      <c r="A3" s="8"/>
      <c r="B3" s="8"/>
      <c r="C3" s="8"/>
      <c r="D3" s="8"/>
      <c r="E3" s="8"/>
      <c r="F3" s="8"/>
      <c r="G3" s="8"/>
      <c r="H3" s="8"/>
      <c r="I3" s="7"/>
      <c r="J3" s="8"/>
      <c r="K3" s="8"/>
      <c r="L3" s="8"/>
      <c r="M3" s="8"/>
      <c r="N3" s="8"/>
      <c r="O3" s="8"/>
    </row>
    <row r="4" spans="1:26" ht="21.75" customHeight="1" x14ac:dyDescent="0.15">
      <c r="A4" s="8"/>
      <c r="B4" s="6" t="s">
        <v>200</v>
      </c>
      <c r="D4" s="8"/>
      <c r="F4" s="608">
        <f>ROUNDUP(O17/O11,1)</f>
        <v>0</v>
      </c>
      <c r="G4" s="608"/>
      <c r="H4" s="6" t="s">
        <v>177</v>
      </c>
      <c r="J4" s="27" t="s">
        <v>201</v>
      </c>
      <c r="L4" s="8"/>
      <c r="P4" s="8"/>
      <c r="R4" s="8"/>
      <c r="T4" s="8"/>
      <c r="V4" s="8"/>
      <c r="X4" s="8"/>
      <c r="Z4" s="8"/>
    </row>
    <row r="5" spans="1:26" ht="15.75" customHeight="1" x14ac:dyDescent="0.15">
      <c r="A5" s="8"/>
      <c r="D5" s="8"/>
      <c r="H5" s="49"/>
      <c r="I5" s="49"/>
      <c r="N5" s="8"/>
      <c r="P5" s="8"/>
      <c r="R5" s="8"/>
      <c r="T5" s="8"/>
      <c r="V5" s="8"/>
      <c r="X5" s="8"/>
      <c r="Z5" s="8"/>
    </row>
    <row r="6" spans="1:26" ht="21" customHeight="1" x14ac:dyDescent="0.15">
      <c r="A6" s="50"/>
      <c r="B6" s="51" t="s">
        <v>202</v>
      </c>
      <c r="C6" s="30"/>
      <c r="D6" s="50" t="s">
        <v>176</v>
      </c>
      <c r="E6" s="52"/>
      <c r="F6" s="52" t="s">
        <v>203</v>
      </c>
      <c r="G6" s="52"/>
      <c r="H6" s="53" t="s">
        <v>204</v>
      </c>
      <c r="J6" s="26"/>
      <c r="K6" s="6" t="s">
        <v>176</v>
      </c>
    </row>
    <row r="7" spans="1:26" ht="21" customHeight="1" x14ac:dyDescent="0.15">
      <c r="A7" s="50"/>
      <c r="B7" s="51"/>
      <c r="C7" s="54"/>
      <c r="D7" s="50"/>
      <c r="E7" s="52"/>
      <c r="F7" s="52"/>
      <c r="G7" s="52"/>
      <c r="H7" s="53" t="s">
        <v>205</v>
      </c>
      <c r="J7" s="55"/>
      <c r="K7" s="6" t="s">
        <v>176</v>
      </c>
    </row>
    <row r="8" spans="1:26" ht="13.5" customHeight="1" x14ac:dyDescent="0.15">
      <c r="A8" s="28"/>
      <c r="B8" s="29"/>
      <c r="C8" s="30"/>
      <c r="D8" s="28"/>
      <c r="E8" s="31"/>
      <c r="F8" s="32"/>
      <c r="G8" s="26"/>
      <c r="H8" s="33"/>
      <c r="I8" s="34"/>
      <c r="J8" s="35"/>
      <c r="K8" s="32"/>
      <c r="L8" s="36"/>
      <c r="M8" s="35"/>
      <c r="N8" s="35"/>
      <c r="O8" s="35"/>
    </row>
    <row r="9" spans="1:26" ht="22.5" customHeight="1" x14ac:dyDescent="0.15">
      <c r="A9" s="609" t="s">
        <v>178</v>
      </c>
      <c r="B9" s="606"/>
      <c r="C9" s="37"/>
      <c r="D9" s="611" t="s">
        <v>179</v>
      </c>
      <c r="E9" s="611"/>
      <c r="F9" s="611"/>
      <c r="G9" s="611"/>
      <c r="H9" s="611"/>
      <c r="I9" s="611"/>
      <c r="J9" s="611"/>
      <c r="K9" s="611"/>
      <c r="L9" s="38"/>
      <c r="M9" s="611" t="s">
        <v>179</v>
      </c>
      <c r="N9" s="612"/>
      <c r="O9" s="605" t="s">
        <v>180</v>
      </c>
    </row>
    <row r="10" spans="1:26" ht="22.5" customHeight="1" x14ac:dyDescent="0.15">
      <c r="A10" s="610"/>
      <c r="B10" s="610"/>
      <c r="C10" s="39" t="s">
        <v>181</v>
      </c>
      <c r="D10" s="39" t="s">
        <v>182</v>
      </c>
      <c r="E10" s="39" t="s">
        <v>183</v>
      </c>
      <c r="F10" s="39" t="s">
        <v>184</v>
      </c>
      <c r="G10" s="39" t="s">
        <v>185</v>
      </c>
      <c r="H10" s="39" t="s">
        <v>186</v>
      </c>
      <c r="I10" s="39" t="s">
        <v>187</v>
      </c>
      <c r="J10" s="39" t="s">
        <v>188</v>
      </c>
      <c r="K10" s="39" t="s">
        <v>189</v>
      </c>
      <c r="L10" s="39" t="s">
        <v>190</v>
      </c>
      <c r="M10" s="39" t="s">
        <v>191</v>
      </c>
      <c r="N10" s="39" t="s">
        <v>192</v>
      </c>
      <c r="O10" s="606"/>
    </row>
    <row r="11" spans="1:26" ht="24.75" customHeight="1" x14ac:dyDescent="0.15">
      <c r="A11" s="619" t="s">
        <v>193</v>
      </c>
      <c r="B11" s="620"/>
      <c r="C11" s="40">
        <v>30</v>
      </c>
      <c r="D11" s="40">
        <v>31</v>
      </c>
      <c r="E11" s="40">
        <v>30</v>
      </c>
      <c r="F11" s="40">
        <v>31</v>
      </c>
      <c r="G11" s="40">
        <v>31</v>
      </c>
      <c r="H11" s="40">
        <v>30</v>
      </c>
      <c r="I11" s="40">
        <v>31</v>
      </c>
      <c r="J11" s="40">
        <v>30</v>
      </c>
      <c r="K11" s="40">
        <v>31</v>
      </c>
      <c r="L11" s="40">
        <v>31</v>
      </c>
      <c r="M11" s="40">
        <v>28</v>
      </c>
      <c r="N11" s="40">
        <v>31</v>
      </c>
      <c r="O11" s="41">
        <f>SUM(C11:N11)</f>
        <v>365</v>
      </c>
    </row>
    <row r="12" spans="1:26" ht="19.5" customHeight="1" x14ac:dyDescent="0.15">
      <c r="A12" s="621" t="s">
        <v>206</v>
      </c>
      <c r="B12" s="622"/>
      <c r="C12" s="622"/>
      <c r="D12" s="622"/>
      <c r="E12" s="622"/>
      <c r="F12" s="622"/>
      <c r="G12" s="622"/>
      <c r="H12" s="622"/>
      <c r="I12" s="622"/>
      <c r="J12" s="622"/>
      <c r="K12" s="622"/>
      <c r="L12" s="622"/>
      <c r="M12" s="622"/>
      <c r="N12" s="622"/>
      <c r="O12" s="623"/>
    </row>
    <row r="13" spans="1:26" ht="26.25" customHeight="1" x14ac:dyDescent="0.15">
      <c r="A13" s="613" t="s">
        <v>194</v>
      </c>
      <c r="B13" s="614"/>
      <c r="C13" s="42"/>
      <c r="D13" s="42"/>
      <c r="E13" s="42"/>
      <c r="F13" s="42"/>
      <c r="G13" s="42"/>
      <c r="H13" s="42"/>
      <c r="I13" s="42"/>
      <c r="J13" s="42"/>
      <c r="K13" s="42"/>
      <c r="L13" s="42"/>
      <c r="M13" s="42"/>
      <c r="N13" s="42"/>
      <c r="O13" s="43">
        <f>SUM(C13:N13)</f>
        <v>0</v>
      </c>
    </row>
    <row r="14" spans="1:26" ht="26.25" customHeight="1" x14ac:dyDescent="0.15">
      <c r="A14" s="615" t="s">
        <v>195</v>
      </c>
      <c r="B14" s="616"/>
      <c r="C14" s="44">
        <f t="shared" ref="C14:O14" si="0">C13/C11</f>
        <v>0</v>
      </c>
      <c r="D14" s="44">
        <f t="shared" si="0"/>
        <v>0</v>
      </c>
      <c r="E14" s="44">
        <f t="shared" si="0"/>
        <v>0</v>
      </c>
      <c r="F14" s="44">
        <f t="shared" si="0"/>
        <v>0</v>
      </c>
      <c r="G14" s="44">
        <f t="shared" si="0"/>
        <v>0</v>
      </c>
      <c r="H14" s="44">
        <f t="shared" si="0"/>
        <v>0</v>
      </c>
      <c r="I14" s="44">
        <f t="shared" si="0"/>
        <v>0</v>
      </c>
      <c r="J14" s="44">
        <f t="shared" si="0"/>
        <v>0</v>
      </c>
      <c r="K14" s="44">
        <f t="shared" si="0"/>
        <v>0</v>
      </c>
      <c r="L14" s="44">
        <f t="shared" si="0"/>
        <v>0</v>
      </c>
      <c r="M14" s="44">
        <f t="shared" si="0"/>
        <v>0</v>
      </c>
      <c r="N14" s="44">
        <f t="shared" si="0"/>
        <v>0</v>
      </c>
      <c r="O14" s="44">
        <f t="shared" si="0"/>
        <v>0</v>
      </c>
    </row>
    <row r="15" spans="1:26" ht="27" customHeight="1" x14ac:dyDescent="0.15">
      <c r="A15" s="617" t="s">
        <v>207</v>
      </c>
      <c r="B15" s="618"/>
      <c r="C15" s="56" t="s">
        <v>208</v>
      </c>
      <c r="D15" s="56" t="s">
        <v>208</v>
      </c>
      <c r="E15" s="56" t="s">
        <v>208</v>
      </c>
      <c r="F15" s="56" t="s">
        <v>208</v>
      </c>
      <c r="G15" s="56" t="s">
        <v>208</v>
      </c>
      <c r="H15" s="56" t="s">
        <v>208</v>
      </c>
      <c r="I15" s="56" t="s">
        <v>208</v>
      </c>
      <c r="J15" s="56" t="s">
        <v>208</v>
      </c>
      <c r="K15" s="56" t="s">
        <v>208</v>
      </c>
      <c r="L15" s="56" t="s">
        <v>208</v>
      </c>
      <c r="M15" s="56" t="s">
        <v>208</v>
      </c>
      <c r="N15" s="56" t="s">
        <v>208</v>
      </c>
      <c r="O15" s="57"/>
    </row>
    <row r="16" spans="1:26" ht="19.5" customHeight="1" x14ac:dyDescent="0.15">
      <c r="A16" s="621" t="s">
        <v>209</v>
      </c>
      <c r="B16" s="622"/>
      <c r="C16" s="622"/>
      <c r="D16" s="622"/>
      <c r="E16" s="622"/>
      <c r="F16" s="622"/>
      <c r="G16" s="622"/>
      <c r="H16" s="622"/>
      <c r="I16" s="622"/>
      <c r="J16" s="622"/>
      <c r="K16" s="622"/>
      <c r="L16" s="622"/>
      <c r="M16" s="622"/>
      <c r="N16" s="622"/>
      <c r="O16" s="623"/>
    </row>
    <row r="17" spans="1:15" ht="26.25" customHeight="1" x14ac:dyDescent="0.15">
      <c r="A17" s="613" t="s">
        <v>196</v>
      </c>
      <c r="B17" s="614"/>
      <c r="C17" s="42"/>
      <c r="D17" s="42"/>
      <c r="E17" s="42"/>
      <c r="F17" s="42"/>
      <c r="G17" s="42"/>
      <c r="H17" s="42"/>
      <c r="I17" s="42"/>
      <c r="J17" s="42"/>
      <c r="K17" s="42"/>
      <c r="L17" s="42"/>
      <c r="M17" s="42"/>
      <c r="N17" s="42"/>
      <c r="O17" s="43">
        <f>SUM(C17:N17)</f>
        <v>0</v>
      </c>
    </row>
    <row r="18" spans="1:15" ht="26.25" customHeight="1" x14ac:dyDescent="0.15">
      <c r="A18" s="615" t="s">
        <v>197</v>
      </c>
      <c r="B18" s="616"/>
      <c r="C18" s="44">
        <f t="shared" ref="C18:O18" si="1">C17/C11</f>
        <v>0</v>
      </c>
      <c r="D18" s="44">
        <f t="shared" si="1"/>
        <v>0</v>
      </c>
      <c r="E18" s="44">
        <f t="shared" si="1"/>
        <v>0</v>
      </c>
      <c r="F18" s="44">
        <f t="shared" si="1"/>
        <v>0</v>
      </c>
      <c r="G18" s="44">
        <f t="shared" si="1"/>
        <v>0</v>
      </c>
      <c r="H18" s="44">
        <f t="shared" si="1"/>
        <v>0</v>
      </c>
      <c r="I18" s="44">
        <f t="shared" si="1"/>
        <v>0</v>
      </c>
      <c r="J18" s="44">
        <f t="shared" si="1"/>
        <v>0</v>
      </c>
      <c r="K18" s="44">
        <f t="shared" si="1"/>
        <v>0</v>
      </c>
      <c r="L18" s="44">
        <f t="shared" si="1"/>
        <v>0</v>
      </c>
      <c r="M18" s="44">
        <f t="shared" si="1"/>
        <v>0</v>
      </c>
      <c r="N18" s="44">
        <f t="shared" si="1"/>
        <v>0</v>
      </c>
      <c r="O18" s="44">
        <f t="shared" si="1"/>
        <v>0</v>
      </c>
    </row>
    <row r="19" spans="1:15" ht="27" customHeight="1" x14ac:dyDescent="0.15">
      <c r="A19" s="617" t="s">
        <v>207</v>
      </c>
      <c r="B19" s="618"/>
      <c r="C19" s="56" t="s">
        <v>208</v>
      </c>
      <c r="D19" s="56" t="s">
        <v>208</v>
      </c>
      <c r="E19" s="56" t="s">
        <v>208</v>
      </c>
      <c r="F19" s="56" t="s">
        <v>208</v>
      </c>
      <c r="G19" s="56" t="s">
        <v>208</v>
      </c>
      <c r="H19" s="56" t="s">
        <v>208</v>
      </c>
      <c r="I19" s="56" t="s">
        <v>208</v>
      </c>
      <c r="J19" s="56" t="s">
        <v>208</v>
      </c>
      <c r="K19" s="56" t="s">
        <v>208</v>
      </c>
      <c r="L19" s="56" t="s">
        <v>208</v>
      </c>
      <c r="M19" s="56" t="s">
        <v>208</v>
      </c>
      <c r="N19" s="56" t="s">
        <v>208</v>
      </c>
      <c r="O19" s="57"/>
    </row>
    <row r="20" spans="1:15" ht="9.75" customHeight="1" x14ac:dyDescent="0.15">
      <c r="A20" s="45"/>
      <c r="B20" s="45"/>
      <c r="C20" s="46"/>
      <c r="D20" s="46"/>
      <c r="E20" s="46"/>
      <c r="F20" s="46"/>
      <c r="G20" s="46"/>
      <c r="H20" s="46"/>
      <c r="I20" s="46"/>
      <c r="J20" s="46"/>
      <c r="K20" s="46"/>
      <c r="L20" s="46"/>
      <c r="M20" s="46"/>
      <c r="N20" s="46"/>
      <c r="O20" s="46"/>
    </row>
    <row r="21" spans="1:15" ht="17.25" customHeight="1" x14ac:dyDescent="0.15">
      <c r="A21" s="6" t="s">
        <v>210</v>
      </c>
    </row>
    <row r="22" spans="1:15" ht="17.25" customHeight="1" x14ac:dyDescent="0.15">
      <c r="A22" s="6" t="s">
        <v>211</v>
      </c>
    </row>
  </sheetData>
  <sheetProtection selectLockedCells="1" selectUnlockedCells="1"/>
  <mergeCells count="15">
    <mergeCell ref="A17:B17"/>
    <mergeCell ref="A18:B18"/>
    <mergeCell ref="A19:B19"/>
    <mergeCell ref="A11:B11"/>
    <mergeCell ref="A12:O12"/>
    <mergeCell ref="A13:B13"/>
    <mergeCell ref="A14:B14"/>
    <mergeCell ref="A15:B15"/>
    <mergeCell ref="A16:O16"/>
    <mergeCell ref="O9:O10"/>
    <mergeCell ref="A1:B1"/>
    <mergeCell ref="F4:G4"/>
    <mergeCell ref="A9:B10"/>
    <mergeCell ref="D9:K9"/>
    <mergeCell ref="M9:N9"/>
  </mergeCells>
  <phoneticPr fontId="6"/>
  <pageMargins left="0.55000000000000004" right="0.36" top="0.72" bottom="0.41" header="0.51180555555555551" footer="0.3"/>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P125"/>
  <sheetViews>
    <sheetView showGridLines="0" tabSelected="1" view="pageBreakPreview" topLeftCell="A61" zoomScale="70" zoomScaleNormal="55" zoomScaleSheetLayoutView="70" workbookViewId="0">
      <selection activeCell="B88" sqref="B88"/>
    </sheetView>
  </sheetViews>
  <sheetFormatPr defaultColWidth="5" defaultRowHeight="14.25" x14ac:dyDescent="0.2"/>
  <cols>
    <col min="1" max="1" width="1" style="83" customWidth="1"/>
    <col min="2" max="3" width="5" style="83"/>
    <col min="4" max="4" width="5" style="83" customWidth="1"/>
    <col min="5" max="5" width="5" style="83"/>
    <col min="6" max="10" width="5" style="83" customWidth="1"/>
    <col min="11" max="14" width="5" style="83"/>
    <col min="15" max="16" width="5" style="83" customWidth="1"/>
    <col min="17" max="17" width="5" style="83"/>
    <col min="18" max="22" width="5" style="83" customWidth="1"/>
    <col min="23" max="44" width="5" style="83"/>
    <col min="45" max="45" width="5" style="83" customWidth="1"/>
    <col min="46" max="46" width="5" style="83"/>
    <col min="47" max="52" width="5" style="83" customWidth="1"/>
    <col min="53" max="54" width="5" style="83"/>
    <col min="55" max="55" width="1.1640625" style="83" customWidth="1"/>
    <col min="56" max="16384" width="5" style="83"/>
  </cols>
  <sheetData>
    <row r="1" spans="2:57" s="76" customFormat="1" ht="20.25" customHeight="1" x14ac:dyDescent="0.2">
      <c r="B1" s="77" t="s">
        <v>468</v>
      </c>
      <c r="C1" s="75"/>
      <c r="I1" s="78"/>
      <c r="J1" s="78"/>
      <c r="K1" s="78"/>
      <c r="L1" s="78"/>
      <c r="M1" s="78"/>
      <c r="N1" s="78"/>
      <c r="O1" s="78"/>
      <c r="P1" s="78"/>
    </row>
    <row r="2" spans="2:57" s="79" customFormat="1" ht="20.25" customHeight="1" x14ac:dyDescent="0.2">
      <c r="C2" s="77"/>
      <c r="G2" s="77"/>
      <c r="H2" s="77" t="s">
        <v>394</v>
      </c>
      <c r="I2" s="80"/>
      <c r="J2" s="80"/>
      <c r="K2" s="80"/>
      <c r="L2" s="80"/>
      <c r="M2" s="80"/>
      <c r="N2" s="80"/>
      <c r="O2" s="80"/>
      <c r="P2" s="80"/>
      <c r="V2" s="79" t="s">
        <v>66</v>
      </c>
      <c r="W2" s="648"/>
      <c r="X2" s="648"/>
      <c r="Y2" s="648"/>
      <c r="Z2" s="79" t="s">
        <v>67</v>
      </c>
      <c r="AB2" s="79" t="s">
        <v>68</v>
      </c>
      <c r="AM2" s="81" t="s">
        <v>395</v>
      </c>
      <c r="AP2" s="649"/>
      <c r="AQ2" s="649"/>
      <c r="AR2" s="649"/>
      <c r="AS2" s="649"/>
      <c r="AT2" s="649"/>
      <c r="AU2" s="649"/>
      <c r="AV2" s="649"/>
      <c r="AW2" s="649"/>
      <c r="AX2" s="649"/>
      <c r="AY2" s="649"/>
      <c r="AZ2" s="649"/>
      <c r="BA2" s="649"/>
      <c r="BB2" s="81" t="s">
        <v>127</v>
      </c>
      <c r="BC2" s="80"/>
      <c r="BD2" s="80"/>
      <c r="BE2" s="80"/>
    </row>
    <row r="3" spans="2:57" ht="11.45" customHeight="1" thickBot="1" x14ac:dyDescent="0.25">
      <c r="B3" s="82"/>
      <c r="C3" s="82"/>
      <c r="V3" s="82"/>
      <c r="AM3" s="82"/>
      <c r="BC3" s="84"/>
      <c r="BD3" s="84"/>
      <c r="BE3" s="84"/>
    </row>
    <row r="4" spans="2:57" ht="21.6" customHeight="1" x14ac:dyDescent="0.2">
      <c r="B4" s="690" t="s">
        <v>128</v>
      </c>
      <c r="C4" s="693" t="s">
        <v>129</v>
      </c>
      <c r="D4" s="694" t="s">
        <v>130</v>
      </c>
      <c r="E4" s="636"/>
      <c r="F4" s="636"/>
      <c r="G4" s="695"/>
      <c r="H4" s="694" t="s">
        <v>131</v>
      </c>
      <c r="I4" s="636"/>
      <c r="J4" s="636"/>
      <c r="K4" s="636"/>
      <c r="L4" s="694" t="s">
        <v>132</v>
      </c>
      <c r="M4" s="636"/>
      <c r="N4" s="636"/>
      <c r="O4" s="636"/>
      <c r="P4" s="696" t="s">
        <v>71</v>
      </c>
      <c r="Q4" s="697"/>
      <c r="R4" s="697"/>
      <c r="S4" s="697"/>
      <c r="T4" s="697"/>
      <c r="U4" s="697"/>
      <c r="V4" s="697"/>
      <c r="W4" s="697"/>
      <c r="X4" s="697"/>
      <c r="Y4" s="697"/>
      <c r="Z4" s="697"/>
      <c r="AA4" s="697"/>
      <c r="AB4" s="697"/>
      <c r="AC4" s="697"/>
      <c r="AD4" s="697"/>
      <c r="AE4" s="697"/>
      <c r="AF4" s="697"/>
      <c r="AG4" s="697"/>
      <c r="AH4" s="697"/>
      <c r="AI4" s="697"/>
      <c r="AJ4" s="697"/>
      <c r="AK4" s="697"/>
      <c r="AL4" s="697"/>
      <c r="AM4" s="697"/>
      <c r="AN4" s="697"/>
      <c r="AO4" s="697"/>
      <c r="AP4" s="697"/>
      <c r="AQ4" s="697"/>
      <c r="AR4" s="697"/>
      <c r="AS4" s="697"/>
      <c r="AT4" s="698"/>
      <c r="AU4" s="624" t="s">
        <v>396</v>
      </c>
      <c r="AV4" s="625"/>
      <c r="AW4" s="630" t="s">
        <v>72</v>
      </c>
      <c r="AX4" s="631"/>
      <c r="AY4" s="630" t="s">
        <v>397</v>
      </c>
      <c r="AZ4" s="636"/>
      <c r="BA4" s="636"/>
      <c r="BB4" s="631"/>
    </row>
    <row r="5" spans="2:57" ht="20.25" customHeight="1" x14ac:dyDescent="0.2">
      <c r="B5" s="691"/>
      <c r="C5" s="678"/>
      <c r="D5" s="85"/>
      <c r="E5" s="86"/>
      <c r="F5" s="639" t="s">
        <v>133</v>
      </c>
      <c r="G5" s="640"/>
      <c r="H5" s="680"/>
      <c r="I5" s="637"/>
      <c r="J5" s="637"/>
      <c r="K5" s="637"/>
      <c r="L5" s="680"/>
      <c r="M5" s="637"/>
      <c r="N5" s="637"/>
      <c r="O5" s="637"/>
      <c r="P5" s="645" t="s">
        <v>73</v>
      </c>
      <c r="Q5" s="646"/>
      <c r="R5" s="646"/>
      <c r="S5" s="646"/>
      <c r="T5" s="646"/>
      <c r="U5" s="646"/>
      <c r="V5" s="647"/>
      <c r="W5" s="645" t="s">
        <v>74</v>
      </c>
      <c r="X5" s="646"/>
      <c r="Y5" s="646"/>
      <c r="Z5" s="646"/>
      <c r="AA5" s="646"/>
      <c r="AB5" s="646"/>
      <c r="AC5" s="647"/>
      <c r="AD5" s="645" t="s">
        <v>75</v>
      </c>
      <c r="AE5" s="646"/>
      <c r="AF5" s="646"/>
      <c r="AG5" s="646"/>
      <c r="AH5" s="646"/>
      <c r="AI5" s="646"/>
      <c r="AJ5" s="647"/>
      <c r="AK5" s="645" t="s">
        <v>76</v>
      </c>
      <c r="AL5" s="646"/>
      <c r="AM5" s="646"/>
      <c r="AN5" s="646"/>
      <c r="AO5" s="646"/>
      <c r="AP5" s="646"/>
      <c r="AQ5" s="647"/>
      <c r="AR5" s="645" t="s">
        <v>77</v>
      </c>
      <c r="AS5" s="646"/>
      <c r="AT5" s="647"/>
      <c r="AU5" s="626"/>
      <c r="AV5" s="627"/>
      <c r="AW5" s="632"/>
      <c r="AX5" s="633"/>
      <c r="AY5" s="632"/>
      <c r="AZ5" s="637"/>
      <c r="BA5" s="637"/>
      <c r="BB5" s="633"/>
    </row>
    <row r="6" spans="2:57" ht="20.25" customHeight="1" x14ac:dyDescent="0.2">
      <c r="B6" s="691"/>
      <c r="C6" s="678"/>
      <c r="D6" s="85"/>
      <c r="E6" s="86"/>
      <c r="F6" s="641"/>
      <c r="G6" s="642"/>
      <c r="H6" s="680"/>
      <c r="I6" s="637"/>
      <c r="J6" s="637"/>
      <c r="K6" s="637"/>
      <c r="L6" s="680"/>
      <c r="M6" s="637"/>
      <c r="N6" s="637"/>
      <c r="O6" s="637"/>
      <c r="P6" s="87">
        <v>1</v>
      </c>
      <c r="Q6" s="88">
        <v>2</v>
      </c>
      <c r="R6" s="88">
        <v>3</v>
      </c>
      <c r="S6" s="88">
        <v>4</v>
      </c>
      <c r="T6" s="88">
        <v>5</v>
      </c>
      <c r="U6" s="88">
        <v>6</v>
      </c>
      <c r="V6" s="89">
        <v>7</v>
      </c>
      <c r="W6" s="87">
        <v>8</v>
      </c>
      <c r="X6" s="88">
        <v>9</v>
      </c>
      <c r="Y6" s="88">
        <v>10</v>
      </c>
      <c r="Z6" s="88">
        <v>11</v>
      </c>
      <c r="AA6" s="88">
        <v>12</v>
      </c>
      <c r="AB6" s="88">
        <v>13</v>
      </c>
      <c r="AC6" s="89">
        <v>14</v>
      </c>
      <c r="AD6" s="90">
        <v>15</v>
      </c>
      <c r="AE6" s="88">
        <v>16</v>
      </c>
      <c r="AF6" s="88">
        <v>17</v>
      </c>
      <c r="AG6" s="88">
        <v>18</v>
      </c>
      <c r="AH6" s="88">
        <v>19</v>
      </c>
      <c r="AI6" s="88">
        <v>20</v>
      </c>
      <c r="AJ6" s="89">
        <v>21</v>
      </c>
      <c r="AK6" s="87">
        <v>22</v>
      </c>
      <c r="AL6" s="88">
        <v>23</v>
      </c>
      <c r="AM6" s="88">
        <v>24</v>
      </c>
      <c r="AN6" s="88">
        <v>25</v>
      </c>
      <c r="AO6" s="88">
        <v>26</v>
      </c>
      <c r="AP6" s="88">
        <v>27</v>
      </c>
      <c r="AQ6" s="89">
        <v>28</v>
      </c>
      <c r="AR6" s="91">
        <v>29</v>
      </c>
      <c r="AS6" s="91">
        <v>30</v>
      </c>
      <c r="AT6" s="92">
        <v>31</v>
      </c>
      <c r="AU6" s="626"/>
      <c r="AV6" s="627"/>
      <c r="AW6" s="632"/>
      <c r="AX6" s="633"/>
      <c r="AY6" s="632"/>
      <c r="AZ6" s="637"/>
      <c r="BA6" s="637"/>
      <c r="BB6" s="633"/>
    </row>
    <row r="7" spans="2:57" ht="20.25" customHeight="1" thickBot="1" x14ac:dyDescent="0.25">
      <c r="B7" s="692"/>
      <c r="C7" s="660"/>
      <c r="D7" s="93"/>
      <c r="E7" s="94"/>
      <c r="F7" s="643"/>
      <c r="G7" s="644"/>
      <c r="H7" s="663"/>
      <c r="I7" s="638"/>
      <c r="J7" s="638"/>
      <c r="K7" s="638"/>
      <c r="L7" s="663"/>
      <c r="M7" s="638"/>
      <c r="N7" s="638"/>
      <c r="O7" s="638"/>
      <c r="P7" s="95" t="s">
        <v>134</v>
      </c>
      <c r="Q7" s="96"/>
      <c r="R7" s="96"/>
      <c r="S7" s="96"/>
      <c r="T7" s="96"/>
      <c r="U7" s="96"/>
      <c r="V7" s="97"/>
      <c r="W7" s="98"/>
      <c r="X7" s="96"/>
      <c r="Y7" s="96"/>
      <c r="Z7" s="96"/>
      <c r="AA7" s="96"/>
      <c r="AB7" s="96"/>
      <c r="AC7" s="97"/>
      <c r="AD7" s="99"/>
      <c r="AE7" s="96"/>
      <c r="AF7" s="96"/>
      <c r="AG7" s="96"/>
      <c r="AH7" s="96"/>
      <c r="AI7" s="96"/>
      <c r="AJ7" s="97"/>
      <c r="AK7" s="98"/>
      <c r="AL7" s="96"/>
      <c r="AM7" s="96"/>
      <c r="AN7" s="96"/>
      <c r="AO7" s="96"/>
      <c r="AP7" s="96"/>
      <c r="AQ7" s="97"/>
      <c r="AR7" s="100"/>
      <c r="AS7" s="100"/>
      <c r="AT7" s="101"/>
      <c r="AU7" s="628"/>
      <c r="AV7" s="629"/>
      <c r="AW7" s="634"/>
      <c r="AX7" s="635"/>
      <c r="AY7" s="634"/>
      <c r="AZ7" s="638"/>
      <c r="BA7" s="638"/>
      <c r="BB7" s="635"/>
    </row>
    <row r="8" spans="2:57" ht="20.25" customHeight="1" x14ac:dyDescent="0.2">
      <c r="B8" s="102" t="s">
        <v>398</v>
      </c>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4"/>
    </row>
    <row r="9" spans="2:57" ht="18" customHeight="1" x14ac:dyDescent="0.2">
      <c r="B9" s="657"/>
      <c r="C9" s="678"/>
      <c r="D9" s="680"/>
      <c r="E9" s="681"/>
      <c r="F9" s="684"/>
      <c r="G9" s="685"/>
      <c r="H9" s="665"/>
      <c r="I9" s="688"/>
      <c r="J9" s="688"/>
      <c r="K9" s="666"/>
      <c r="L9" s="105" t="s">
        <v>78</v>
      </c>
      <c r="M9" s="106"/>
      <c r="N9" s="107"/>
      <c r="O9" s="107"/>
      <c r="P9" s="108"/>
      <c r="Q9" s="109"/>
      <c r="R9" s="109"/>
      <c r="S9" s="109"/>
      <c r="T9" s="109"/>
      <c r="U9" s="109"/>
      <c r="V9" s="110"/>
      <c r="W9" s="108"/>
      <c r="X9" s="109"/>
      <c r="Y9" s="109"/>
      <c r="Z9" s="109"/>
      <c r="AA9" s="109"/>
      <c r="AB9" s="109"/>
      <c r="AC9" s="110"/>
      <c r="AD9" s="111"/>
      <c r="AE9" s="109"/>
      <c r="AF9" s="109"/>
      <c r="AG9" s="109"/>
      <c r="AH9" s="109"/>
      <c r="AI9" s="109"/>
      <c r="AJ9" s="110"/>
      <c r="AK9" s="108"/>
      <c r="AL9" s="109"/>
      <c r="AM9" s="109"/>
      <c r="AN9" s="109"/>
      <c r="AO9" s="109"/>
      <c r="AP9" s="109"/>
      <c r="AQ9" s="110"/>
      <c r="AR9" s="112"/>
      <c r="AS9" s="112"/>
      <c r="AT9" s="113"/>
      <c r="AU9" s="650">
        <f>IF(SUM($P10:$AQ10)&gt;$T$56*4,$T$56*4,SUM($P10:$AQ10))</f>
        <v>0</v>
      </c>
      <c r="AV9" s="651"/>
      <c r="AW9" s="650">
        <f>AU9/4</f>
        <v>0</v>
      </c>
      <c r="AX9" s="651"/>
      <c r="AY9" s="632"/>
      <c r="AZ9" s="637"/>
      <c r="BA9" s="637"/>
      <c r="BB9" s="633"/>
    </row>
    <row r="10" spans="2:57" ht="18" customHeight="1" x14ac:dyDescent="0.2">
      <c r="B10" s="658"/>
      <c r="C10" s="679"/>
      <c r="D10" s="682"/>
      <c r="E10" s="683"/>
      <c r="F10" s="686"/>
      <c r="G10" s="687"/>
      <c r="H10" s="686"/>
      <c r="I10" s="689"/>
      <c r="J10" s="689"/>
      <c r="K10" s="687"/>
      <c r="L10" s="114" t="s">
        <v>399</v>
      </c>
      <c r="M10" s="115"/>
      <c r="N10" s="116"/>
      <c r="O10" s="117"/>
      <c r="P10" s="118"/>
      <c r="Q10" s="119"/>
      <c r="R10" s="119"/>
      <c r="S10" s="119"/>
      <c r="T10" s="119"/>
      <c r="U10" s="119"/>
      <c r="V10" s="120"/>
      <c r="W10" s="118"/>
      <c r="X10" s="119"/>
      <c r="Y10" s="119"/>
      <c r="Z10" s="119"/>
      <c r="AA10" s="119"/>
      <c r="AB10" s="119"/>
      <c r="AC10" s="120"/>
      <c r="AD10" s="121"/>
      <c r="AE10" s="119"/>
      <c r="AF10" s="119"/>
      <c r="AG10" s="119"/>
      <c r="AH10" s="119"/>
      <c r="AI10" s="119"/>
      <c r="AJ10" s="120"/>
      <c r="AK10" s="118"/>
      <c r="AL10" s="119"/>
      <c r="AM10" s="119"/>
      <c r="AN10" s="119"/>
      <c r="AO10" s="119"/>
      <c r="AP10" s="119"/>
      <c r="AQ10" s="120"/>
      <c r="AR10" s="122"/>
      <c r="AS10" s="122"/>
      <c r="AT10" s="123"/>
      <c r="AU10" s="652"/>
      <c r="AV10" s="653"/>
      <c r="AW10" s="652"/>
      <c r="AX10" s="653"/>
      <c r="AY10" s="654"/>
      <c r="AZ10" s="655"/>
      <c r="BA10" s="655"/>
      <c r="BB10" s="656"/>
    </row>
    <row r="11" spans="2:57" ht="18" customHeight="1" x14ac:dyDescent="0.2">
      <c r="B11" s="657"/>
      <c r="C11" s="659"/>
      <c r="D11" s="661"/>
      <c r="E11" s="662"/>
      <c r="F11" s="665"/>
      <c r="G11" s="666"/>
      <c r="H11" s="665"/>
      <c r="I11" s="669"/>
      <c r="J11" s="669"/>
      <c r="K11" s="666"/>
      <c r="L11" s="105" t="s">
        <v>400</v>
      </c>
      <c r="M11" s="106"/>
      <c r="N11" s="107"/>
      <c r="O11" s="107"/>
      <c r="P11" s="108"/>
      <c r="Q11" s="109"/>
      <c r="R11" s="109"/>
      <c r="S11" s="109"/>
      <c r="T11" s="109"/>
      <c r="U11" s="109"/>
      <c r="V11" s="110"/>
      <c r="W11" s="108"/>
      <c r="X11" s="109"/>
      <c r="Y11" s="109"/>
      <c r="Z11" s="109"/>
      <c r="AA11" s="109"/>
      <c r="AB11" s="109"/>
      <c r="AC11" s="110"/>
      <c r="AD11" s="111"/>
      <c r="AE11" s="109"/>
      <c r="AF11" s="109"/>
      <c r="AG11" s="109"/>
      <c r="AH11" s="109"/>
      <c r="AI11" s="109"/>
      <c r="AJ11" s="110"/>
      <c r="AK11" s="108"/>
      <c r="AL11" s="109"/>
      <c r="AM11" s="109"/>
      <c r="AN11" s="109"/>
      <c r="AO11" s="109"/>
      <c r="AP11" s="109"/>
      <c r="AQ11" s="110"/>
      <c r="AR11" s="112"/>
      <c r="AS11" s="112"/>
      <c r="AT11" s="113"/>
      <c r="AU11" s="650">
        <f>IF(SUM($P12:$AQ12)&gt;$T$56*4,$T$56*4,SUM($P12:$AQ12))</f>
        <v>0</v>
      </c>
      <c r="AV11" s="651"/>
      <c r="AW11" s="671">
        <f t="shared" ref="AW11" si="0">AU11/4</f>
        <v>0</v>
      </c>
      <c r="AX11" s="672"/>
      <c r="AY11" s="675"/>
      <c r="AZ11" s="676"/>
      <c r="BA11" s="676"/>
      <c r="BB11" s="677"/>
    </row>
    <row r="12" spans="2:57" ht="18" customHeight="1" thickBot="1" x14ac:dyDescent="0.25">
      <c r="B12" s="658"/>
      <c r="C12" s="660"/>
      <c r="D12" s="663"/>
      <c r="E12" s="664"/>
      <c r="F12" s="667"/>
      <c r="G12" s="668"/>
      <c r="H12" s="667"/>
      <c r="I12" s="670"/>
      <c r="J12" s="670"/>
      <c r="K12" s="668"/>
      <c r="L12" s="124" t="s">
        <v>399</v>
      </c>
      <c r="M12" s="125"/>
      <c r="N12" s="126"/>
      <c r="O12" s="127"/>
      <c r="P12" s="128"/>
      <c r="Q12" s="129"/>
      <c r="R12" s="129"/>
      <c r="S12" s="129"/>
      <c r="T12" s="129"/>
      <c r="U12" s="129"/>
      <c r="V12" s="130"/>
      <c r="W12" s="128"/>
      <c r="X12" s="129"/>
      <c r="Y12" s="129"/>
      <c r="Z12" s="129"/>
      <c r="AA12" s="129"/>
      <c r="AB12" s="129"/>
      <c r="AC12" s="130"/>
      <c r="AD12" s="131"/>
      <c r="AE12" s="129"/>
      <c r="AF12" s="129"/>
      <c r="AG12" s="129"/>
      <c r="AH12" s="129"/>
      <c r="AI12" s="129"/>
      <c r="AJ12" s="130"/>
      <c r="AK12" s="128"/>
      <c r="AL12" s="129"/>
      <c r="AM12" s="129"/>
      <c r="AN12" s="129"/>
      <c r="AO12" s="129"/>
      <c r="AP12" s="129"/>
      <c r="AQ12" s="130"/>
      <c r="AR12" s="132"/>
      <c r="AS12" s="132"/>
      <c r="AT12" s="133"/>
      <c r="AU12" s="652"/>
      <c r="AV12" s="653"/>
      <c r="AW12" s="673"/>
      <c r="AX12" s="674"/>
      <c r="AY12" s="634"/>
      <c r="AZ12" s="638"/>
      <c r="BA12" s="638"/>
      <c r="BB12" s="635"/>
    </row>
    <row r="13" spans="2:57" ht="20.25" customHeight="1" x14ac:dyDescent="0.2">
      <c r="B13" s="134" t="s">
        <v>401</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6"/>
    </row>
    <row r="14" spans="2:57" ht="15.75" customHeight="1" x14ac:dyDescent="0.2">
      <c r="B14" s="657"/>
      <c r="C14" s="659"/>
      <c r="D14" s="661"/>
      <c r="E14" s="662"/>
      <c r="F14" s="665"/>
      <c r="G14" s="666"/>
      <c r="H14" s="665"/>
      <c r="I14" s="669"/>
      <c r="J14" s="669"/>
      <c r="K14" s="669"/>
      <c r="L14" s="137" t="s">
        <v>78</v>
      </c>
      <c r="M14" s="138"/>
      <c r="N14" s="139"/>
      <c r="O14" s="139"/>
      <c r="P14" s="140"/>
      <c r="Q14" s="141"/>
      <c r="R14" s="141"/>
      <c r="S14" s="141"/>
      <c r="T14" s="141"/>
      <c r="U14" s="141"/>
      <c r="V14" s="142"/>
      <c r="W14" s="140"/>
      <c r="X14" s="141"/>
      <c r="Y14" s="141"/>
      <c r="Z14" s="141"/>
      <c r="AA14" s="141"/>
      <c r="AB14" s="141"/>
      <c r="AC14" s="142"/>
      <c r="AD14" s="143"/>
      <c r="AE14" s="141"/>
      <c r="AF14" s="141"/>
      <c r="AG14" s="141"/>
      <c r="AH14" s="141"/>
      <c r="AI14" s="141"/>
      <c r="AJ14" s="142"/>
      <c r="AK14" s="140"/>
      <c r="AL14" s="141"/>
      <c r="AM14" s="141"/>
      <c r="AN14" s="141"/>
      <c r="AO14" s="141"/>
      <c r="AP14" s="141"/>
      <c r="AQ14" s="142"/>
      <c r="AR14" s="144"/>
      <c r="AS14" s="144"/>
      <c r="AT14" s="145"/>
      <c r="AU14" s="671">
        <f>IF(SUM($P15:$AQ16)&gt;$T$56*4,$T$56*4,SUM($P15:$AQ16))</f>
        <v>0</v>
      </c>
      <c r="AV14" s="672"/>
      <c r="AW14" s="671">
        <f t="shared" ref="AW14" si="1">AU14/4</f>
        <v>0</v>
      </c>
      <c r="AX14" s="672"/>
      <c r="AY14" s="675"/>
      <c r="AZ14" s="676"/>
      <c r="BA14" s="676"/>
      <c r="BB14" s="677"/>
    </row>
    <row r="15" spans="2:57" ht="15.75" customHeight="1" x14ac:dyDescent="0.2">
      <c r="B15" s="691"/>
      <c r="C15" s="678"/>
      <c r="D15" s="680"/>
      <c r="E15" s="681"/>
      <c r="F15" s="684"/>
      <c r="G15" s="685"/>
      <c r="H15" s="684"/>
      <c r="I15" s="699"/>
      <c r="J15" s="699"/>
      <c r="K15" s="699"/>
      <c r="L15" s="146" t="s">
        <v>135</v>
      </c>
      <c r="M15" s="147"/>
      <c r="N15" s="148"/>
      <c r="O15" s="148"/>
      <c r="P15" s="149"/>
      <c r="Q15" s="150"/>
      <c r="R15" s="150"/>
      <c r="S15" s="150"/>
      <c r="T15" s="150"/>
      <c r="U15" s="150"/>
      <c r="V15" s="151"/>
      <c r="W15" s="149"/>
      <c r="X15" s="150"/>
      <c r="Y15" s="150"/>
      <c r="Z15" s="150"/>
      <c r="AA15" s="150"/>
      <c r="AB15" s="150"/>
      <c r="AC15" s="151"/>
      <c r="AD15" s="152"/>
      <c r="AE15" s="150"/>
      <c r="AF15" s="150"/>
      <c r="AG15" s="150"/>
      <c r="AH15" s="150"/>
      <c r="AI15" s="150"/>
      <c r="AJ15" s="151"/>
      <c r="AK15" s="149"/>
      <c r="AL15" s="150"/>
      <c r="AM15" s="150"/>
      <c r="AN15" s="150"/>
      <c r="AO15" s="150"/>
      <c r="AP15" s="150"/>
      <c r="AQ15" s="151"/>
      <c r="AR15" s="153"/>
      <c r="AS15" s="153"/>
      <c r="AT15" s="154"/>
      <c r="AU15" s="650"/>
      <c r="AV15" s="651"/>
      <c r="AW15" s="650"/>
      <c r="AX15" s="651"/>
      <c r="AY15" s="632"/>
      <c r="AZ15" s="637"/>
      <c r="BA15" s="637"/>
      <c r="BB15" s="633"/>
    </row>
    <row r="16" spans="2:57" ht="15.75" customHeight="1" x14ac:dyDescent="0.2">
      <c r="B16" s="658"/>
      <c r="C16" s="679"/>
      <c r="D16" s="682"/>
      <c r="E16" s="683"/>
      <c r="F16" s="686"/>
      <c r="G16" s="687"/>
      <c r="H16" s="686"/>
      <c r="I16" s="689"/>
      <c r="J16" s="689"/>
      <c r="K16" s="689"/>
      <c r="L16" s="155" t="s">
        <v>136</v>
      </c>
      <c r="M16" s="156"/>
      <c r="N16" s="157"/>
      <c r="O16" s="158"/>
      <c r="P16" s="159"/>
      <c r="Q16" s="160"/>
      <c r="R16" s="160"/>
      <c r="S16" s="160"/>
      <c r="T16" s="160"/>
      <c r="U16" s="160"/>
      <c r="V16" s="161"/>
      <c r="W16" s="159"/>
      <c r="X16" s="160"/>
      <c r="Y16" s="160"/>
      <c r="Z16" s="160"/>
      <c r="AA16" s="160"/>
      <c r="AB16" s="160"/>
      <c r="AC16" s="161"/>
      <c r="AD16" s="162"/>
      <c r="AE16" s="160"/>
      <c r="AF16" s="160"/>
      <c r="AG16" s="160"/>
      <c r="AH16" s="160"/>
      <c r="AI16" s="160"/>
      <c r="AJ16" s="161"/>
      <c r="AK16" s="159"/>
      <c r="AL16" s="160"/>
      <c r="AM16" s="160"/>
      <c r="AN16" s="160"/>
      <c r="AO16" s="160"/>
      <c r="AP16" s="160"/>
      <c r="AQ16" s="161"/>
      <c r="AR16" s="162"/>
      <c r="AS16" s="162"/>
      <c r="AT16" s="163"/>
      <c r="AU16" s="652"/>
      <c r="AV16" s="653"/>
      <c r="AW16" s="652"/>
      <c r="AX16" s="653"/>
      <c r="AY16" s="654"/>
      <c r="AZ16" s="655"/>
      <c r="BA16" s="655"/>
      <c r="BB16" s="656"/>
    </row>
    <row r="17" spans="1:54" ht="15.75" customHeight="1" x14ac:dyDescent="0.2">
      <c r="A17" s="657"/>
      <c r="B17" s="657"/>
      <c r="C17" s="659"/>
      <c r="D17" s="661"/>
      <c r="E17" s="662"/>
      <c r="F17" s="665"/>
      <c r="G17" s="666"/>
      <c r="H17" s="665"/>
      <c r="I17" s="669"/>
      <c r="J17" s="669"/>
      <c r="K17" s="669"/>
      <c r="L17" s="137" t="s">
        <v>78</v>
      </c>
      <c r="M17" s="138"/>
      <c r="N17" s="139"/>
      <c r="O17" s="139"/>
      <c r="P17" s="108"/>
      <c r="Q17" s="109"/>
      <c r="R17" s="109"/>
      <c r="S17" s="109"/>
      <c r="T17" s="109"/>
      <c r="U17" s="109"/>
      <c r="V17" s="110"/>
      <c r="W17" s="108"/>
      <c r="X17" s="109"/>
      <c r="Y17" s="109"/>
      <c r="Z17" s="109"/>
      <c r="AA17" s="109"/>
      <c r="AB17" s="109"/>
      <c r="AC17" s="110"/>
      <c r="AD17" s="111"/>
      <c r="AE17" s="109"/>
      <c r="AF17" s="109"/>
      <c r="AG17" s="109"/>
      <c r="AH17" s="109"/>
      <c r="AI17" s="109"/>
      <c r="AJ17" s="110"/>
      <c r="AK17" s="108"/>
      <c r="AL17" s="109"/>
      <c r="AM17" s="109"/>
      <c r="AN17" s="109"/>
      <c r="AO17" s="109"/>
      <c r="AP17" s="109"/>
      <c r="AQ17" s="110"/>
      <c r="AR17" s="112"/>
      <c r="AS17" s="112"/>
      <c r="AT17" s="164"/>
      <c r="AU17" s="671">
        <f t="shared" ref="AU17" si="2">IF(SUM($P18:$AQ19)&gt;$T$56*4,$T$56*4,SUM($P18:$AQ19))</f>
        <v>0</v>
      </c>
      <c r="AV17" s="672"/>
      <c r="AW17" s="671">
        <f t="shared" ref="AW17" si="3">AU17/4</f>
        <v>0</v>
      </c>
      <c r="AX17" s="672"/>
      <c r="AY17" s="675"/>
      <c r="AZ17" s="676"/>
      <c r="BA17" s="676"/>
      <c r="BB17" s="677"/>
    </row>
    <row r="18" spans="1:54" ht="15.75" customHeight="1" x14ac:dyDescent="0.2">
      <c r="A18" s="691"/>
      <c r="B18" s="691"/>
      <c r="C18" s="678"/>
      <c r="D18" s="680"/>
      <c r="E18" s="681"/>
      <c r="F18" s="684"/>
      <c r="G18" s="685"/>
      <c r="H18" s="684"/>
      <c r="I18" s="699"/>
      <c r="J18" s="699"/>
      <c r="K18" s="699"/>
      <c r="L18" s="146" t="s">
        <v>135</v>
      </c>
      <c r="M18" s="147"/>
      <c r="N18" s="148"/>
      <c r="O18" s="148"/>
      <c r="P18" s="149"/>
      <c r="Q18" s="150"/>
      <c r="R18" s="150"/>
      <c r="S18" s="150"/>
      <c r="T18" s="150"/>
      <c r="U18" s="150"/>
      <c r="V18" s="151"/>
      <c r="W18" s="149"/>
      <c r="X18" s="150"/>
      <c r="Y18" s="150"/>
      <c r="Z18" s="150"/>
      <c r="AA18" s="150"/>
      <c r="AB18" s="150"/>
      <c r="AC18" s="151"/>
      <c r="AD18" s="152"/>
      <c r="AE18" s="150"/>
      <c r="AF18" s="150"/>
      <c r="AG18" s="150"/>
      <c r="AH18" s="150"/>
      <c r="AI18" s="150"/>
      <c r="AJ18" s="151"/>
      <c r="AK18" s="149"/>
      <c r="AL18" s="150"/>
      <c r="AM18" s="150"/>
      <c r="AN18" s="150"/>
      <c r="AO18" s="150"/>
      <c r="AP18" s="150"/>
      <c r="AQ18" s="151"/>
      <c r="AR18" s="153"/>
      <c r="AS18" s="153"/>
      <c r="AT18" s="154"/>
      <c r="AU18" s="650"/>
      <c r="AV18" s="651"/>
      <c r="AW18" s="650"/>
      <c r="AX18" s="651"/>
      <c r="AY18" s="632"/>
      <c r="AZ18" s="637"/>
      <c r="BA18" s="637"/>
      <c r="BB18" s="633"/>
    </row>
    <row r="19" spans="1:54" ht="15.75" customHeight="1" x14ac:dyDescent="0.2">
      <c r="A19" s="658"/>
      <c r="B19" s="658"/>
      <c r="C19" s="679"/>
      <c r="D19" s="682"/>
      <c r="E19" s="683"/>
      <c r="F19" s="686"/>
      <c r="G19" s="687"/>
      <c r="H19" s="686"/>
      <c r="I19" s="689"/>
      <c r="J19" s="689"/>
      <c r="K19" s="689"/>
      <c r="L19" s="155" t="s">
        <v>136</v>
      </c>
      <c r="M19" s="156"/>
      <c r="N19" s="157"/>
      <c r="O19" s="158"/>
      <c r="P19" s="165"/>
      <c r="Q19" s="166"/>
      <c r="R19" s="166"/>
      <c r="S19" s="166"/>
      <c r="T19" s="166"/>
      <c r="U19" s="166"/>
      <c r="V19" s="167"/>
      <c r="W19" s="165"/>
      <c r="X19" s="166"/>
      <c r="Y19" s="166"/>
      <c r="Z19" s="166"/>
      <c r="AA19" s="166"/>
      <c r="AB19" s="166"/>
      <c r="AC19" s="167"/>
      <c r="AD19" s="168"/>
      <c r="AE19" s="166"/>
      <c r="AF19" s="166"/>
      <c r="AG19" s="166"/>
      <c r="AH19" s="166"/>
      <c r="AI19" s="166"/>
      <c r="AJ19" s="167"/>
      <c r="AK19" s="165"/>
      <c r="AL19" s="166"/>
      <c r="AM19" s="166"/>
      <c r="AN19" s="166"/>
      <c r="AO19" s="166"/>
      <c r="AP19" s="166"/>
      <c r="AQ19" s="167"/>
      <c r="AR19" s="168"/>
      <c r="AS19" s="168"/>
      <c r="AT19" s="169"/>
      <c r="AU19" s="652"/>
      <c r="AV19" s="653"/>
      <c r="AW19" s="652"/>
      <c r="AX19" s="653"/>
      <c r="AY19" s="654"/>
      <c r="AZ19" s="655"/>
      <c r="BA19" s="655"/>
      <c r="BB19" s="656"/>
    </row>
    <row r="20" spans="1:54" ht="15.75" customHeight="1" x14ac:dyDescent="0.2">
      <c r="A20" s="657"/>
      <c r="B20" s="657"/>
      <c r="C20" s="659"/>
      <c r="D20" s="661"/>
      <c r="E20" s="662"/>
      <c r="F20" s="665"/>
      <c r="G20" s="666"/>
      <c r="H20" s="700"/>
      <c r="I20" s="701"/>
      <c r="J20" s="701"/>
      <c r="K20" s="701"/>
      <c r="L20" s="137" t="s">
        <v>78</v>
      </c>
      <c r="M20" s="138"/>
      <c r="N20" s="139"/>
      <c r="O20" s="139"/>
      <c r="P20" s="108"/>
      <c r="Q20" s="109"/>
      <c r="R20" s="109"/>
      <c r="S20" s="109"/>
      <c r="T20" s="109"/>
      <c r="U20" s="109"/>
      <c r="V20" s="110"/>
      <c r="W20" s="108"/>
      <c r="X20" s="109"/>
      <c r="Y20" s="109"/>
      <c r="Z20" s="109"/>
      <c r="AA20" s="109"/>
      <c r="AB20" s="109"/>
      <c r="AC20" s="110"/>
      <c r="AD20" s="111"/>
      <c r="AE20" s="109"/>
      <c r="AF20" s="109"/>
      <c r="AG20" s="109"/>
      <c r="AH20" s="109"/>
      <c r="AI20" s="109"/>
      <c r="AJ20" s="110"/>
      <c r="AK20" s="108"/>
      <c r="AL20" s="109"/>
      <c r="AM20" s="109"/>
      <c r="AN20" s="109"/>
      <c r="AO20" s="109"/>
      <c r="AP20" s="109"/>
      <c r="AQ20" s="110"/>
      <c r="AR20" s="112"/>
      <c r="AS20" s="112"/>
      <c r="AT20" s="164"/>
      <c r="AU20" s="671">
        <f t="shared" ref="AU20" si="4">IF(SUM($P21:$AQ22)&gt;$T$56*4,$T$56*4,SUM($P21:$AQ22))</f>
        <v>0</v>
      </c>
      <c r="AV20" s="672"/>
      <c r="AW20" s="671">
        <f t="shared" ref="AW20" si="5">AU20/4</f>
        <v>0</v>
      </c>
      <c r="AX20" s="672"/>
      <c r="AY20" s="675"/>
      <c r="AZ20" s="676"/>
      <c r="BA20" s="676"/>
      <c r="BB20" s="677"/>
    </row>
    <row r="21" spans="1:54" ht="15.75" customHeight="1" x14ac:dyDescent="0.2">
      <c r="A21" s="691"/>
      <c r="B21" s="691"/>
      <c r="C21" s="678"/>
      <c r="D21" s="680"/>
      <c r="E21" s="681"/>
      <c r="F21" s="684"/>
      <c r="G21" s="685"/>
      <c r="H21" s="702"/>
      <c r="I21" s="703"/>
      <c r="J21" s="703"/>
      <c r="K21" s="703"/>
      <c r="L21" s="146" t="s">
        <v>135</v>
      </c>
      <c r="M21" s="147"/>
      <c r="N21" s="148"/>
      <c r="O21" s="148"/>
      <c r="P21" s="170"/>
      <c r="Q21" s="171"/>
      <c r="R21" s="171"/>
      <c r="S21" s="171"/>
      <c r="T21" s="171"/>
      <c r="U21" s="171"/>
      <c r="V21" s="172"/>
      <c r="W21" s="170"/>
      <c r="X21" s="171"/>
      <c r="Y21" s="171"/>
      <c r="Z21" s="171"/>
      <c r="AA21" s="171"/>
      <c r="AB21" s="171"/>
      <c r="AC21" s="172"/>
      <c r="AD21" s="173"/>
      <c r="AE21" s="171"/>
      <c r="AF21" s="171"/>
      <c r="AG21" s="171"/>
      <c r="AH21" s="171"/>
      <c r="AI21" s="171"/>
      <c r="AJ21" s="172"/>
      <c r="AK21" s="170"/>
      <c r="AL21" s="171"/>
      <c r="AM21" s="171"/>
      <c r="AN21" s="171"/>
      <c r="AO21" s="171"/>
      <c r="AP21" s="171"/>
      <c r="AQ21" s="172"/>
      <c r="AR21" s="174"/>
      <c r="AS21" s="174"/>
      <c r="AT21" s="175"/>
      <c r="AU21" s="650"/>
      <c r="AV21" s="651"/>
      <c r="AW21" s="650"/>
      <c r="AX21" s="651"/>
      <c r="AY21" s="632"/>
      <c r="AZ21" s="637"/>
      <c r="BA21" s="637"/>
      <c r="BB21" s="633"/>
    </row>
    <row r="22" spans="1:54" ht="15.75" customHeight="1" x14ac:dyDescent="0.2">
      <c r="A22" s="658"/>
      <c r="B22" s="658"/>
      <c r="C22" s="679"/>
      <c r="D22" s="682"/>
      <c r="E22" s="683"/>
      <c r="F22" s="686"/>
      <c r="G22" s="687"/>
      <c r="H22" s="704"/>
      <c r="I22" s="705"/>
      <c r="J22" s="705"/>
      <c r="K22" s="705"/>
      <c r="L22" s="155" t="s">
        <v>136</v>
      </c>
      <c r="M22" s="156"/>
      <c r="N22" s="157"/>
      <c r="O22" s="158"/>
      <c r="P22" s="165"/>
      <c r="Q22" s="166"/>
      <c r="R22" s="166"/>
      <c r="S22" s="166"/>
      <c r="T22" s="166"/>
      <c r="U22" s="166"/>
      <c r="V22" s="167"/>
      <c r="W22" s="165"/>
      <c r="X22" s="166"/>
      <c r="Y22" s="166"/>
      <c r="Z22" s="166"/>
      <c r="AA22" s="166"/>
      <c r="AB22" s="166"/>
      <c r="AC22" s="167"/>
      <c r="AD22" s="168"/>
      <c r="AE22" s="166"/>
      <c r="AF22" s="166"/>
      <c r="AG22" s="166"/>
      <c r="AH22" s="166"/>
      <c r="AI22" s="166"/>
      <c r="AJ22" s="167"/>
      <c r="AK22" s="165"/>
      <c r="AL22" s="166"/>
      <c r="AM22" s="166"/>
      <c r="AN22" s="166"/>
      <c r="AO22" s="166"/>
      <c r="AP22" s="166"/>
      <c r="AQ22" s="167"/>
      <c r="AR22" s="168"/>
      <c r="AS22" s="168"/>
      <c r="AT22" s="169"/>
      <c r="AU22" s="652"/>
      <c r="AV22" s="653"/>
      <c r="AW22" s="652"/>
      <c r="AX22" s="653"/>
      <c r="AY22" s="654"/>
      <c r="AZ22" s="655"/>
      <c r="BA22" s="655"/>
      <c r="BB22" s="656"/>
    </row>
    <row r="23" spans="1:54" ht="15.75" customHeight="1" x14ac:dyDescent="0.2">
      <c r="A23" s="657"/>
      <c r="B23" s="657"/>
      <c r="C23" s="659"/>
      <c r="D23" s="661"/>
      <c r="E23" s="662"/>
      <c r="F23" s="665"/>
      <c r="G23" s="666"/>
      <c r="H23" s="700"/>
      <c r="I23" s="701"/>
      <c r="J23" s="701"/>
      <c r="K23" s="701"/>
      <c r="L23" s="137" t="s">
        <v>78</v>
      </c>
      <c r="M23" s="138"/>
      <c r="N23" s="139"/>
      <c r="O23" s="139"/>
      <c r="P23" s="170"/>
      <c r="Q23" s="171"/>
      <c r="R23" s="171"/>
      <c r="S23" s="171"/>
      <c r="T23" s="171"/>
      <c r="U23" s="171"/>
      <c r="V23" s="172"/>
      <c r="W23" s="170"/>
      <c r="X23" s="171"/>
      <c r="Y23" s="171"/>
      <c r="Z23" s="171"/>
      <c r="AA23" s="171"/>
      <c r="AB23" s="171"/>
      <c r="AC23" s="172"/>
      <c r="AD23" s="173"/>
      <c r="AE23" s="171"/>
      <c r="AF23" s="171"/>
      <c r="AG23" s="171"/>
      <c r="AH23" s="171"/>
      <c r="AI23" s="171"/>
      <c r="AJ23" s="172"/>
      <c r="AK23" s="170"/>
      <c r="AL23" s="171"/>
      <c r="AM23" s="171"/>
      <c r="AN23" s="171"/>
      <c r="AO23" s="171"/>
      <c r="AP23" s="171"/>
      <c r="AQ23" s="172"/>
      <c r="AR23" s="174"/>
      <c r="AS23" s="174"/>
      <c r="AT23" s="175"/>
      <c r="AU23" s="671">
        <f t="shared" ref="AU23" si="6">IF(SUM($P24:$AQ25)&gt;$T$56*4,$T$56*4,SUM($P24:$AQ25))</f>
        <v>0</v>
      </c>
      <c r="AV23" s="672"/>
      <c r="AW23" s="671">
        <f>AU23/4</f>
        <v>0</v>
      </c>
      <c r="AX23" s="672"/>
      <c r="AY23" s="675"/>
      <c r="AZ23" s="676"/>
      <c r="BA23" s="676"/>
      <c r="BB23" s="677"/>
    </row>
    <row r="24" spans="1:54" ht="15.75" customHeight="1" x14ac:dyDescent="0.2">
      <c r="A24" s="691"/>
      <c r="B24" s="691"/>
      <c r="C24" s="678"/>
      <c r="D24" s="680"/>
      <c r="E24" s="681"/>
      <c r="F24" s="684"/>
      <c r="G24" s="685"/>
      <c r="H24" s="702"/>
      <c r="I24" s="703"/>
      <c r="J24" s="703"/>
      <c r="K24" s="703"/>
      <c r="L24" s="146" t="s">
        <v>135</v>
      </c>
      <c r="M24" s="147"/>
      <c r="N24" s="148"/>
      <c r="O24" s="148"/>
      <c r="P24" s="176"/>
      <c r="Q24" s="177"/>
      <c r="R24" s="177"/>
      <c r="S24" s="177"/>
      <c r="T24" s="177"/>
      <c r="U24" s="177"/>
      <c r="V24" s="178"/>
      <c r="W24" s="176"/>
      <c r="X24" s="177"/>
      <c r="Y24" s="177"/>
      <c r="Z24" s="177"/>
      <c r="AA24" s="177"/>
      <c r="AB24" s="177"/>
      <c r="AC24" s="178"/>
      <c r="AD24" s="153"/>
      <c r="AE24" s="177"/>
      <c r="AF24" s="177"/>
      <c r="AG24" s="177"/>
      <c r="AH24" s="177"/>
      <c r="AI24" s="177"/>
      <c r="AJ24" s="178"/>
      <c r="AK24" s="176"/>
      <c r="AL24" s="177"/>
      <c r="AM24" s="177"/>
      <c r="AN24" s="177"/>
      <c r="AO24" s="177"/>
      <c r="AP24" s="177"/>
      <c r="AQ24" s="178"/>
      <c r="AR24" s="153"/>
      <c r="AS24" s="153"/>
      <c r="AT24" s="154"/>
      <c r="AU24" s="650"/>
      <c r="AV24" s="651"/>
      <c r="AW24" s="650"/>
      <c r="AX24" s="651"/>
      <c r="AY24" s="632"/>
      <c r="AZ24" s="637"/>
      <c r="BA24" s="637"/>
      <c r="BB24" s="633"/>
    </row>
    <row r="25" spans="1:54" ht="15.75" customHeight="1" x14ac:dyDescent="0.2">
      <c r="A25" s="658"/>
      <c r="B25" s="658"/>
      <c r="C25" s="679"/>
      <c r="D25" s="682"/>
      <c r="E25" s="683"/>
      <c r="F25" s="686"/>
      <c r="G25" s="687"/>
      <c r="H25" s="704"/>
      <c r="I25" s="705"/>
      <c r="J25" s="705"/>
      <c r="K25" s="705"/>
      <c r="L25" s="155" t="s">
        <v>136</v>
      </c>
      <c r="M25" s="156"/>
      <c r="N25" s="157"/>
      <c r="O25" s="158"/>
      <c r="P25" s="179"/>
      <c r="Q25" s="180"/>
      <c r="R25" s="180"/>
      <c r="S25" s="180"/>
      <c r="T25" s="180"/>
      <c r="U25" s="180"/>
      <c r="V25" s="181"/>
      <c r="W25" s="179"/>
      <c r="X25" s="180"/>
      <c r="Y25" s="180"/>
      <c r="Z25" s="180"/>
      <c r="AA25" s="180"/>
      <c r="AB25" s="180"/>
      <c r="AC25" s="181"/>
      <c r="AD25" s="182"/>
      <c r="AE25" s="180"/>
      <c r="AF25" s="180"/>
      <c r="AG25" s="180"/>
      <c r="AH25" s="180"/>
      <c r="AI25" s="180"/>
      <c r="AJ25" s="181"/>
      <c r="AK25" s="179"/>
      <c r="AL25" s="180"/>
      <c r="AM25" s="180"/>
      <c r="AN25" s="180"/>
      <c r="AO25" s="180"/>
      <c r="AP25" s="180"/>
      <c r="AQ25" s="181"/>
      <c r="AR25" s="182"/>
      <c r="AS25" s="182"/>
      <c r="AT25" s="183"/>
      <c r="AU25" s="652"/>
      <c r="AV25" s="653"/>
      <c r="AW25" s="652"/>
      <c r="AX25" s="653"/>
      <c r="AY25" s="654"/>
      <c r="AZ25" s="655"/>
      <c r="BA25" s="655"/>
      <c r="BB25" s="656"/>
    </row>
    <row r="26" spans="1:54" ht="15.75" customHeight="1" x14ac:dyDescent="0.2">
      <c r="A26" s="657"/>
      <c r="B26" s="657"/>
      <c r="C26" s="659"/>
      <c r="D26" s="661"/>
      <c r="E26" s="662"/>
      <c r="F26" s="665"/>
      <c r="G26" s="666"/>
      <c r="H26" s="700"/>
      <c r="I26" s="701"/>
      <c r="J26" s="701"/>
      <c r="K26" s="701"/>
      <c r="L26" s="137" t="s">
        <v>78</v>
      </c>
      <c r="M26" s="138"/>
      <c r="N26" s="139"/>
      <c r="O26" s="139"/>
      <c r="P26" s="108"/>
      <c r="Q26" s="109"/>
      <c r="R26" s="109"/>
      <c r="S26" s="109"/>
      <c r="T26" s="109"/>
      <c r="U26" s="109"/>
      <c r="V26" s="110"/>
      <c r="W26" s="108"/>
      <c r="X26" s="109"/>
      <c r="Y26" s="109"/>
      <c r="Z26" s="109"/>
      <c r="AA26" s="109"/>
      <c r="AB26" s="109"/>
      <c r="AC26" s="110"/>
      <c r="AD26" s="111"/>
      <c r="AE26" s="109"/>
      <c r="AF26" s="109"/>
      <c r="AG26" s="109"/>
      <c r="AH26" s="109"/>
      <c r="AI26" s="109"/>
      <c r="AJ26" s="110"/>
      <c r="AK26" s="108"/>
      <c r="AL26" s="109"/>
      <c r="AM26" s="109"/>
      <c r="AN26" s="109"/>
      <c r="AO26" s="109"/>
      <c r="AP26" s="109"/>
      <c r="AQ26" s="110"/>
      <c r="AR26" s="112"/>
      <c r="AS26" s="112"/>
      <c r="AT26" s="164"/>
      <c r="AU26" s="671">
        <f t="shared" ref="AU26" si="7">IF(SUM($P27:$AQ28)&gt;$T$56*4,$T$56*4,SUM($P27:$AQ28))</f>
        <v>0</v>
      </c>
      <c r="AV26" s="672"/>
      <c r="AW26" s="671">
        <f t="shared" ref="AW26" si="8">AU26/4</f>
        <v>0</v>
      </c>
      <c r="AX26" s="672"/>
      <c r="AY26" s="675"/>
      <c r="AZ26" s="676"/>
      <c r="BA26" s="676"/>
      <c r="BB26" s="677"/>
    </row>
    <row r="27" spans="1:54" ht="15.75" customHeight="1" x14ac:dyDescent="0.2">
      <c r="A27" s="691"/>
      <c r="B27" s="691"/>
      <c r="C27" s="678"/>
      <c r="D27" s="680"/>
      <c r="E27" s="681"/>
      <c r="F27" s="684"/>
      <c r="G27" s="685"/>
      <c r="H27" s="702"/>
      <c r="I27" s="703"/>
      <c r="J27" s="703"/>
      <c r="K27" s="703"/>
      <c r="L27" s="146" t="s">
        <v>135</v>
      </c>
      <c r="M27" s="147"/>
      <c r="N27" s="148"/>
      <c r="O27" s="148"/>
      <c r="P27" s="149"/>
      <c r="Q27" s="177"/>
      <c r="R27" s="150"/>
      <c r="S27" s="177"/>
      <c r="T27" s="177"/>
      <c r="U27" s="177"/>
      <c r="V27" s="177"/>
      <c r="W27" s="149"/>
      <c r="X27" s="150"/>
      <c r="Y27" s="150"/>
      <c r="Z27" s="150"/>
      <c r="AA27" s="150"/>
      <c r="AB27" s="150"/>
      <c r="AC27" s="151"/>
      <c r="AD27" s="152"/>
      <c r="AE27" s="150"/>
      <c r="AF27" s="150"/>
      <c r="AG27" s="150"/>
      <c r="AH27" s="150"/>
      <c r="AI27" s="150"/>
      <c r="AJ27" s="151"/>
      <c r="AK27" s="149"/>
      <c r="AL27" s="150"/>
      <c r="AM27" s="150"/>
      <c r="AN27" s="150"/>
      <c r="AO27" s="150"/>
      <c r="AP27" s="150"/>
      <c r="AQ27" s="151"/>
      <c r="AR27" s="153"/>
      <c r="AS27" s="153"/>
      <c r="AT27" s="154"/>
      <c r="AU27" s="650"/>
      <c r="AV27" s="651"/>
      <c r="AW27" s="650"/>
      <c r="AX27" s="651"/>
      <c r="AY27" s="632"/>
      <c r="AZ27" s="637"/>
      <c r="BA27" s="637"/>
      <c r="BB27" s="633"/>
    </row>
    <row r="28" spans="1:54" ht="15.75" customHeight="1" x14ac:dyDescent="0.2">
      <c r="A28" s="658"/>
      <c r="B28" s="658"/>
      <c r="C28" s="679"/>
      <c r="D28" s="682"/>
      <c r="E28" s="683"/>
      <c r="F28" s="686"/>
      <c r="G28" s="687"/>
      <c r="H28" s="704"/>
      <c r="I28" s="705"/>
      <c r="J28" s="705"/>
      <c r="K28" s="705"/>
      <c r="L28" s="155" t="s">
        <v>136</v>
      </c>
      <c r="M28" s="156"/>
      <c r="N28" s="157"/>
      <c r="O28" s="158"/>
      <c r="P28" s="159"/>
      <c r="Q28" s="160"/>
      <c r="R28" s="160"/>
      <c r="S28" s="160"/>
      <c r="T28" s="160"/>
      <c r="U28" s="160"/>
      <c r="V28" s="161"/>
      <c r="W28" s="159"/>
      <c r="X28" s="160"/>
      <c r="Y28" s="160"/>
      <c r="Z28" s="160"/>
      <c r="AA28" s="160"/>
      <c r="AB28" s="160"/>
      <c r="AC28" s="161"/>
      <c r="AD28" s="162"/>
      <c r="AE28" s="160"/>
      <c r="AF28" s="160"/>
      <c r="AG28" s="160"/>
      <c r="AH28" s="160"/>
      <c r="AI28" s="160"/>
      <c r="AJ28" s="161"/>
      <c r="AK28" s="159"/>
      <c r="AL28" s="160"/>
      <c r="AM28" s="160"/>
      <c r="AN28" s="160"/>
      <c r="AO28" s="160"/>
      <c r="AP28" s="160"/>
      <c r="AQ28" s="161"/>
      <c r="AR28" s="162"/>
      <c r="AS28" s="162"/>
      <c r="AT28" s="163"/>
      <c r="AU28" s="652"/>
      <c r="AV28" s="653"/>
      <c r="AW28" s="652"/>
      <c r="AX28" s="653"/>
      <c r="AY28" s="654"/>
      <c r="AZ28" s="655"/>
      <c r="BA28" s="655"/>
      <c r="BB28" s="656"/>
    </row>
    <row r="29" spans="1:54" ht="15.75" customHeight="1" x14ac:dyDescent="0.2">
      <c r="A29" s="657"/>
      <c r="B29" s="657"/>
      <c r="C29" s="659"/>
      <c r="D29" s="661"/>
      <c r="E29" s="662"/>
      <c r="F29" s="665"/>
      <c r="G29" s="666"/>
      <c r="H29" s="700"/>
      <c r="I29" s="701"/>
      <c r="J29" s="701"/>
      <c r="K29" s="701"/>
      <c r="L29" s="137" t="s">
        <v>78</v>
      </c>
      <c r="M29" s="138"/>
      <c r="N29" s="139"/>
      <c r="O29" s="139"/>
      <c r="P29" s="108"/>
      <c r="Q29" s="109"/>
      <c r="R29" s="109"/>
      <c r="S29" s="109"/>
      <c r="T29" s="109"/>
      <c r="U29" s="109"/>
      <c r="V29" s="110"/>
      <c r="W29" s="108"/>
      <c r="X29" s="109"/>
      <c r="Y29" s="109"/>
      <c r="Z29" s="109"/>
      <c r="AA29" s="109"/>
      <c r="AB29" s="109"/>
      <c r="AC29" s="110"/>
      <c r="AD29" s="111"/>
      <c r="AE29" s="109"/>
      <c r="AF29" s="109"/>
      <c r="AG29" s="109"/>
      <c r="AH29" s="109"/>
      <c r="AI29" s="109"/>
      <c r="AJ29" s="110"/>
      <c r="AK29" s="108"/>
      <c r="AL29" s="109"/>
      <c r="AM29" s="109"/>
      <c r="AN29" s="109"/>
      <c r="AO29" s="109"/>
      <c r="AP29" s="109"/>
      <c r="AQ29" s="110"/>
      <c r="AR29" s="112"/>
      <c r="AS29" s="112"/>
      <c r="AT29" s="164"/>
      <c r="AU29" s="671">
        <f t="shared" ref="AU29" si="9">IF(SUM($P30:$AQ31)&gt;$T$56*4,$T$56*4,SUM($P30:$AQ31))</f>
        <v>0</v>
      </c>
      <c r="AV29" s="672"/>
      <c r="AW29" s="671">
        <f t="shared" ref="AW29" si="10">AU29/4</f>
        <v>0</v>
      </c>
      <c r="AX29" s="672"/>
      <c r="AY29" s="675"/>
      <c r="AZ29" s="676"/>
      <c r="BA29" s="676"/>
      <c r="BB29" s="677"/>
    </row>
    <row r="30" spans="1:54" ht="15.75" customHeight="1" x14ac:dyDescent="0.2">
      <c r="A30" s="691"/>
      <c r="B30" s="691"/>
      <c r="C30" s="678"/>
      <c r="D30" s="680"/>
      <c r="E30" s="681"/>
      <c r="F30" s="684"/>
      <c r="G30" s="685"/>
      <c r="H30" s="702"/>
      <c r="I30" s="703"/>
      <c r="J30" s="703"/>
      <c r="K30" s="703"/>
      <c r="L30" s="146" t="s">
        <v>135</v>
      </c>
      <c r="M30" s="147"/>
      <c r="N30" s="148"/>
      <c r="O30" s="148"/>
      <c r="P30" s="184"/>
      <c r="Q30" s="185"/>
      <c r="R30" s="185"/>
      <c r="S30" s="185"/>
      <c r="T30" s="185"/>
      <c r="U30" s="185"/>
      <c r="V30" s="186"/>
      <c r="W30" s="184"/>
      <c r="X30" s="185"/>
      <c r="Y30" s="185"/>
      <c r="Z30" s="185"/>
      <c r="AA30" s="185"/>
      <c r="AB30" s="185"/>
      <c r="AC30" s="186"/>
      <c r="AD30" s="187"/>
      <c r="AE30" s="185"/>
      <c r="AF30" s="185"/>
      <c r="AG30" s="185"/>
      <c r="AH30" s="185"/>
      <c r="AI30" s="185"/>
      <c r="AJ30" s="186"/>
      <c r="AK30" s="184"/>
      <c r="AL30" s="185"/>
      <c r="AM30" s="185"/>
      <c r="AN30" s="185"/>
      <c r="AO30" s="185"/>
      <c r="AP30" s="185"/>
      <c r="AQ30" s="186"/>
      <c r="AR30" s="188"/>
      <c r="AS30" s="188"/>
      <c r="AT30" s="189"/>
      <c r="AU30" s="650"/>
      <c r="AV30" s="651"/>
      <c r="AW30" s="650"/>
      <c r="AX30" s="651"/>
      <c r="AY30" s="632"/>
      <c r="AZ30" s="637"/>
      <c r="BA30" s="637"/>
      <c r="BB30" s="633"/>
    </row>
    <row r="31" spans="1:54" ht="15.75" customHeight="1" x14ac:dyDescent="0.2">
      <c r="A31" s="658"/>
      <c r="B31" s="658"/>
      <c r="C31" s="679"/>
      <c r="D31" s="682"/>
      <c r="E31" s="683"/>
      <c r="F31" s="686"/>
      <c r="G31" s="687"/>
      <c r="H31" s="704"/>
      <c r="I31" s="705"/>
      <c r="J31" s="705"/>
      <c r="K31" s="705"/>
      <c r="L31" s="155" t="s">
        <v>136</v>
      </c>
      <c r="M31" s="156"/>
      <c r="N31" s="157"/>
      <c r="O31" s="158"/>
      <c r="P31" s="190"/>
      <c r="Q31" s="191"/>
      <c r="R31" s="191"/>
      <c r="S31" s="191"/>
      <c r="T31" s="191"/>
      <c r="U31" s="191"/>
      <c r="V31" s="192"/>
      <c r="W31" s="190"/>
      <c r="X31" s="191"/>
      <c r="Y31" s="191"/>
      <c r="Z31" s="191"/>
      <c r="AA31" s="191"/>
      <c r="AB31" s="191"/>
      <c r="AC31" s="192"/>
      <c r="AD31" s="193"/>
      <c r="AE31" s="191"/>
      <c r="AF31" s="191"/>
      <c r="AG31" s="191"/>
      <c r="AH31" s="191"/>
      <c r="AI31" s="191"/>
      <c r="AJ31" s="192"/>
      <c r="AK31" s="190"/>
      <c r="AL31" s="191"/>
      <c r="AM31" s="191"/>
      <c r="AN31" s="191"/>
      <c r="AO31" s="191"/>
      <c r="AP31" s="191"/>
      <c r="AQ31" s="192"/>
      <c r="AR31" s="193"/>
      <c r="AS31" s="193"/>
      <c r="AT31" s="194"/>
      <c r="AU31" s="652"/>
      <c r="AV31" s="653"/>
      <c r="AW31" s="652"/>
      <c r="AX31" s="653"/>
      <c r="AY31" s="654"/>
      <c r="AZ31" s="655"/>
      <c r="BA31" s="655"/>
      <c r="BB31" s="656"/>
    </row>
    <row r="32" spans="1:54" ht="15.75" customHeight="1" x14ac:dyDescent="0.2">
      <c r="A32" s="657"/>
      <c r="B32" s="657"/>
      <c r="C32" s="659"/>
      <c r="D32" s="661"/>
      <c r="E32" s="662"/>
      <c r="F32" s="665"/>
      <c r="G32" s="666"/>
      <c r="H32" s="700"/>
      <c r="I32" s="701"/>
      <c r="J32" s="701"/>
      <c r="K32" s="701"/>
      <c r="L32" s="137" t="s">
        <v>78</v>
      </c>
      <c r="M32" s="138"/>
      <c r="N32" s="139"/>
      <c r="O32" s="139"/>
      <c r="P32" s="108"/>
      <c r="Q32" s="109"/>
      <c r="R32" s="109"/>
      <c r="S32" s="109"/>
      <c r="T32" s="109"/>
      <c r="U32" s="109"/>
      <c r="V32" s="110"/>
      <c r="W32" s="108"/>
      <c r="X32" s="109"/>
      <c r="Y32" s="109"/>
      <c r="Z32" s="109"/>
      <c r="AA32" s="109"/>
      <c r="AB32" s="109"/>
      <c r="AC32" s="110"/>
      <c r="AD32" s="111"/>
      <c r="AE32" s="109"/>
      <c r="AF32" s="109"/>
      <c r="AG32" s="109"/>
      <c r="AH32" s="109"/>
      <c r="AI32" s="109"/>
      <c r="AJ32" s="110"/>
      <c r="AK32" s="108"/>
      <c r="AL32" s="109"/>
      <c r="AM32" s="109"/>
      <c r="AN32" s="109"/>
      <c r="AO32" s="109"/>
      <c r="AP32" s="109"/>
      <c r="AQ32" s="110"/>
      <c r="AR32" s="112"/>
      <c r="AS32" s="112"/>
      <c r="AT32" s="164"/>
      <c r="AU32" s="671">
        <f t="shared" ref="AU32" si="11">IF(SUM($P33:$AQ34)&gt;$T$56*4,$T$56*4,SUM($P33:$AQ34))</f>
        <v>0</v>
      </c>
      <c r="AV32" s="672"/>
      <c r="AW32" s="671">
        <f t="shared" ref="AW32" si="12">AU32/4</f>
        <v>0</v>
      </c>
      <c r="AX32" s="672"/>
      <c r="AY32" s="675"/>
      <c r="AZ32" s="676"/>
      <c r="BA32" s="676"/>
      <c r="BB32" s="677"/>
    </row>
    <row r="33" spans="1:54" ht="15.75" customHeight="1" x14ac:dyDescent="0.2">
      <c r="A33" s="691"/>
      <c r="B33" s="691"/>
      <c r="C33" s="678"/>
      <c r="D33" s="680"/>
      <c r="E33" s="681"/>
      <c r="F33" s="684"/>
      <c r="G33" s="685"/>
      <c r="H33" s="702"/>
      <c r="I33" s="703"/>
      <c r="J33" s="703"/>
      <c r="K33" s="703"/>
      <c r="L33" s="146" t="s">
        <v>135</v>
      </c>
      <c r="M33" s="147"/>
      <c r="N33" s="148"/>
      <c r="O33" s="148"/>
      <c r="P33" s="170"/>
      <c r="Q33" s="171"/>
      <c r="R33" s="171"/>
      <c r="S33" s="171"/>
      <c r="T33" s="171"/>
      <c r="U33" s="171"/>
      <c r="V33" s="172"/>
      <c r="W33" s="170"/>
      <c r="X33" s="171"/>
      <c r="Y33" s="171"/>
      <c r="Z33" s="171"/>
      <c r="AA33" s="171"/>
      <c r="AB33" s="171"/>
      <c r="AC33" s="172"/>
      <c r="AD33" s="173"/>
      <c r="AE33" s="171"/>
      <c r="AF33" s="171"/>
      <c r="AG33" s="171"/>
      <c r="AH33" s="171"/>
      <c r="AI33" s="171"/>
      <c r="AJ33" s="172"/>
      <c r="AK33" s="170"/>
      <c r="AL33" s="171"/>
      <c r="AM33" s="171"/>
      <c r="AN33" s="171"/>
      <c r="AO33" s="171"/>
      <c r="AP33" s="171"/>
      <c r="AQ33" s="172"/>
      <c r="AR33" s="174"/>
      <c r="AS33" s="174"/>
      <c r="AT33" s="175"/>
      <c r="AU33" s="650"/>
      <c r="AV33" s="651"/>
      <c r="AW33" s="650"/>
      <c r="AX33" s="651"/>
      <c r="AY33" s="632"/>
      <c r="AZ33" s="637"/>
      <c r="BA33" s="637"/>
      <c r="BB33" s="633"/>
    </row>
    <row r="34" spans="1:54" ht="15.75" customHeight="1" x14ac:dyDescent="0.2">
      <c r="A34" s="658"/>
      <c r="B34" s="658"/>
      <c r="C34" s="679"/>
      <c r="D34" s="682"/>
      <c r="E34" s="683"/>
      <c r="F34" s="686"/>
      <c r="G34" s="687"/>
      <c r="H34" s="704"/>
      <c r="I34" s="705"/>
      <c r="J34" s="705"/>
      <c r="K34" s="705"/>
      <c r="L34" s="155" t="s">
        <v>136</v>
      </c>
      <c r="M34" s="156"/>
      <c r="N34" s="157"/>
      <c r="O34" s="158"/>
      <c r="P34" s="165"/>
      <c r="Q34" s="166"/>
      <c r="R34" s="166"/>
      <c r="S34" s="166"/>
      <c r="T34" s="166"/>
      <c r="U34" s="166"/>
      <c r="V34" s="167"/>
      <c r="W34" s="165"/>
      <c r="X34" s="166"/>
      <c r="Y34" s="166"/>
      <c r="Z34" s="166"/>
      <c r="AA34" s="166"/>
      <c r="AB34" s="166"/>
      <c r="AC34" s="167"/>
      <c r="AD34" s="168"/>
      <c r="AE34" s="166"/>
      <c r="AF34" s="166"/>
      <c r="AG34" s="166"/>
      <c r="AH34" s="166"/>
      <c r="AI34" s="166"/>
      <c r="AJ34" s="167"/>
      <c r="AK34" s="165"/>
      <c r="AL34" s="166"/>
      <c r="AM34" s="166"/>
      <c r="AN34" s="166"/>
      <c r="AO34" s="166"/>
      <c r="AP34" s="166"/>
      <c r="AQ34" s="167"/>
      <c r="AR34" s="168"/>
      <c r="AS34" s="168"/>
      <c r="AT34" s="169"/>
      <c r="AU34" s="652"/>
      <c r="AV34" s="653"/>
      <c r="AW34" s="652"/>
      <c r="AX34" s="653"/>
      <c r="AY34" s="654"/>
      <c r="AZ34" s="655"/>
      <c r="BA34" s="655"/>
      <c r="BB34" s="656"/>
    </row>
    <row r="35" spans="1:54" ht="15.75" customHeight="1" x14ac:dyDescent="0.2">
      <c r="A35" s="657"/>
      <c r="B35" s="657"/>
      <c r="C35" s="659"/>
      <c r="D35" s="661"/>
      <c r="E35" s="662"/>
      <c r="F35" s="665"/>
      <c r="G35" s="666"/>
      <c r="H35" s="700"/>
      <c r="I35" s="701"/>
      <c r="J35" s="701"/>
      <c r="K35" s="701"/>
      <c r="L35" s="137" t="s">
        <v>78</v>
      </c>
      <c r="M35" s="138"/>
      <c r="N35" s="139"/>
      <c r="O35" s="139"/>
      <c r="P35" s="108"/>
      <c r="Q35" s="109"/>
      <c r="R35" s="109"/>
      <c r="S35" s="109"/>
      <c r="T35" s="109"/>
      <c r="U35" s="109"/>
      <c r="V35" s="110"/>
      <c r="W35" s="108"/>
      <c r="X35" s="109"/>
      <c r="Y35" s="109"/>
      <c r="Z35" s="109"/>
      <c r="AA35" s="109"/>
      <c r="AB35" s="109"/>
      <c r="AC35" s="110"/>
      <c r="AD35" s="111"/>
      <c r="AE35" s="109"/>
      <c r="AF35" s="109"/>
      <c r="AG35" s="109"/>
      <c r="AH35" s="109"/>
      <c r="AI35" s="109"/>
      <c r="AJ35" s="110"/>
      <c r="AK35" s="108"/>
      <c r="AL35" s="109"/>
      <c r="AM35" s="109"/>
      <c r="AN35" s="109"/>
      <c r="AO35" s="109"/>
      <c r="AP35" s="109"/>
      <c r="AQ35" s="110"/>
      <c r="AR35" s="112"/>
      <c r="AS35" s="112"/>
      <c r="AT35" s="164"/>
      <c r="AU35" s="671">
        <f t="shared" ref="AU35" si="13">IF(SUM($P36:$AQ37)&gt;$T$56*4,$T$56*4,SUM($P36:$AQ37))</f>
        <v>0</v>
      </c>
      <c r="AV35" s="672"/>
      <c r="AW35" s="671">
        <f t="shared" ref="AW35" si="14">AU35/4</f>
        <v>0</v>
      </c>
      <c r="AX35" s="672"/>
      <c r="AY35" s="675"/>
      <c r="AZ35" s="676"/>
      <c r="BA35" s="676"/>
      <c r="BB35" s="677"/>
    </row>
    <row r="36" spans="1:54" ht="15.75" customHeight="1" x14ac:dyDescent="0.2">
      <c r="A36" s="691"/>
      <c r="B36" s="691"/>
      <c r="C36" s="678"/>
      <c r="D36" s="680"/>
      <c r="E36" s="681"/>
      <c r="F36" s="684"/>
      <c r="G36" s="685"/>
      <c r="H36" s="702"/>
      <c r="I36" s="703"/>
      <c r="J36" s="703"/>
      <c r="K36" s="703"/>
      <c r="L36" s="146" t="s">
        <v>135</v>
      </c>
      <c r="M36" s="147"/>
      <c r="N36" s="148"/>
      <c r="O36" s="148"/>
      <c r="P36" s="170"/>
      <c r="Q36" s="171"/>
      <c r="R36" s="171"/>
      <c r="S36" s="171"/>
      <c r="T36" s="171"/>
      <c r="U36" s="171"/>
      <c r="V36" s="172"/>
      <c r="W36" s="170"/>
      <c r="X36" s="171"/>
      <c r="Y36" s="171"/>
      <c r="Z36" s="171"/>
      <c r="AA36" s="171"/>
      <c r="AB36" s="171"/>
      <c r="AC36" s="172"/>
      <c r="AD36" s="173"/>
      <c r="AE36" s="171"/>
      <c r="AF36" s="171"/>
      <c r="AG36" s="171"/>
      <c r="AH36" s="171"/>
      <c r="AI36" s="171"/>
      <c r="AJ36" s="172"/>
      <c r="AK36" s="170"/>
      <c r="AL36" s="171"/>
      <c r="AM36" s="171"/>
      <c r="AN36" s="171"/>
      <c r="AO36" s="171"/>
      <c r="AP36" s="171"/>
      <c r="AQ36" s="172"/>
      <c r="AR36" s="174"/>
      <c r="AS36" s="174"/>
      <c r="AT36" s="175"/>
      <c r="AU36" s="650"/>
      <c r="AV36" s="651"/>
      <c r="AW36" s="650"/>
      <c r="AX36" s="651"/>
      <c r="AY36" s="632"/>
      <c r="AZ36" s="637"/>
      <c r="BA36" s="637"/>
      <c r="BB36" s="633"/>
    </row>
    <row r="37" spans="1:54" ht="15.75" customHeight="1" x14ac:dyDescent="0.2">
      <c r="A37" s="658"/>
      <c r="B37" s="658"/>
      <c r="C37" s="679"/>
      <c r="D37" s="682"/>
      <c r="E37" s="683"/>
      <c r="F37" s="686"/>
      <c r="G37" s="687"/>
      <c r="H37" s="704"/>
      <c r="I37" s="705"/>
      <c r="J37" s="705"/>
      <c r="K37" s="705"/>
      <c r="L37" s="155" t="s">
        <v>136</v>
      </c>
      <c r="M37" s="156"/>
      <c r="N37" s="157"/>
      <c r="O37" s="158"/>
      <c r="P37" s="165"/>
      <c r="Q37" s="166"/>
      <c r="R37" s="166"/>
      <c r="S37" s="166"/>
      <c r="T37" s="166"/>
      <c r="U37" s="166"/>
      <c r="V37" s="167"/>
      <c r="W37" s="165"/>
      <c r="X37" s="166"/>
      <c r="Y37" s="166"/>
      <c r="Z37" s="166"/>
      <c r="AA37" s="166"/>
      <c r="AB37" s="166"/>
      <c r="AC37" s="167"/>
      <c r="AD37" s="168"/>
      <c r="AE37" s="166"/>
      <c r="AF37" s="166"/>
      <c r="AG37" s="166"/>
      <c r="AH37" s="166"/>
      <c r="AI37" s="166"/>
      <c r="AJ37" s="167"/>
      <c r="AK37" s="165"/>
      <c r="AL37" s="166"/>
      <c r="AM37" s="166"/>
      <c r="AN37" s="166"/>
      <c r="AO37" s="166"/>
      <c r="AP37" s="166"/>
      <c r="AQ37" s="167"/>
      <c r="AR37" s="168"/>
      <c r="AS37" s="168"/>
      <c r="AT37" s="169"/>
      <c r="AU37" s="652"/>
      <c r="AV37" s="653"/>
      <c r="AW37" s="652"/>
      <c r="AX37" s="653"/>
      <c r="AY37" s="654"/>
      <c r="AZ37" s="655"/>
      <c r="BA37" s="655"/>
      <c r="BB37" s="656"/>
    </row>
    <row r="38" spans="1:54" ht="15.75" customHeight="1" x14ac:dyDescent="0.2">
      <c r="A38" s="657"/>
      <c r="B38" s="657"/>
      <c r="C38" s="659"/>
      <c r="D38" s="661"/>
      <c r="E38" s="662"/>
      <c r="F38" s="665"/>
      <c r="G38" s="666"/>
      <c r="H38" s="700"/>
      <c r="I38" s="701"/>
      <c r="J38" s="701"/>
      <c r="K38" s="701"/>
      <c r="L38" s="137" t="s">
        <v>78</v>
      </c>
      <c r="M38" s="138"/>
      <c r="N38" s="139"/>
      <c r="O38" s="139"/>
      <c r="P38" s="170"/>
      <c r="Q38" s="171"/>
      <c r="R38" s="171"/>
      <c r="S38" s="171"/>
      <c r="T38" s="171"/>
      <c r="U38" s="171"/>
      <c r="V38" s="172"/>
      <c r="W38" s="170"/>
      <c r="X38" s="171"/>
      <c r="Y38" s="171"/>
      <c r="Z38" s="171"/>
      <c r="AA38" s="171"/>
      <c r="AB38" s="171"/>
      <c r="AC38" s="172"/>
      <c r="AD38" s="173"/>
      <c r="AE38" s="171"/>
      <c r="AF38" s="171"/>
      <c r="AG38" s="171"/>
      <c r="AH38" s="171"/>
      <c r="AI38" s="171"/>
      <c r="AJ38" s="172"/>
      <c r="AK38" s="170"/>
      <c r="AL38" s="171"/>
      <c r="AM38" s="171"/>
      <c r="AN38" s="171"/>
      <c r="AO38" s="171"/>
      <c r="AP38" s="171"/>
      <c r="AQ38" s="172"/>
      <c r="AR38" s="174"/>
      <c r="AS38" s="174"/>
      <c r="AT38" s="175"/>
      <c r="AU38" s="671">
        <f t="shared" ref="AU38" si="15">IF(SUM($P39:$AQ40)&gt;$T$56*4,$T$56*4,SUM($P39:$AQ40))</f>
        <v>0</v>
      </c>
      <c r="AV38" s="672"/>
      <c r="AW38" s="671">
        <f t="shared" ref="AW38" si="16">AU38/4</f>
        <v>0</v>
      </c>
      <c r="AX38" s="672"/>
      <c r="AY38" s="675"/>
      <c r="AZ38" s="676"/>
      <c r="BA38" s="676"/>
      <c r="BB38" s="677"/>
    </row>
    <row r="39" spans="1:54" ht="15.75" customHeight="1" x14ac:dyDescent="0.2">
      <c r="A39" s="691"/>
      <c r="B39" s="691"/>
      <c r="C39" s="678"/>
      <c r="D39" s="680"/>
      <c r="E39" s="681"/>
      <c r="F39" s="684"/>
      <c r="G39" s="685"/>
      <c r="H39" s="702"/>
      <c r="I39" s="703"/>
      <c r="J39" s="703"/>
      <c r="K39" s="703"/>
      <c r="L39" s="146" t="s">
        <v>135</v>
      </c>
      <c r="M39" s="147"/>
      <c r="N39" s="148"/>
      <c r="O39" s="148"/>
      <c r="P39" s="184"/>
      <c r="Q39" s="185"/>
      <c r="R39" s="185"/>
      <c r="S39" s="185"/>
      <c r="T39" s="185"/>
      <c r="U39" s="185"/>
      <c r="V39" s="186"/>
      <c r="W39" s="184"/>
      <c r="X39" s="185"/>
      <c r="Y39" s="185"/>
      <c r="Z39" s="185"/>
      <c r="AA39" s="185"/>
      <c r="AB39" s="185"/>
      <c r="AC39" s="186"/>
      <c r="AD39" s="187"/>
      <c r="AE39" s="185"/>
      <c r="AF39" s="185"/>
      <c r="AG39" s="185"/>
      <c r="AH39" s="185"/>
      <c r="AI39" s="185"/>
      <c r="AJ39" s="186"/>
      <c r="AK39" s="184"/>
      <c r="AL39" s="185"/>
      <c r="AM39" s="185"/>
      <c r="AN39" s="185"/>
      <c r="AO39" s="185"/>
      <c r="AP39" s="185"/>
      <c r="AQ39" s="186"/>
      <c r="AR39" s="188"/>
      <c r="AS39" s="188"/>
      <c r="AT39" s="189"/>
      <c r="AU39" s="650"/>
      <c r="AV39" s="651"/>
      <c r="AW39" s="650"/>
      <c r="AX39" s="651"/>
      <c r="AY39" s="632"/>
      <c r="AZ39" s="637"/>
      <c r="BA39" s="637"/>
      <c r="BB39" s="633"/>
    </row>
    <row r="40" spans="1:54" ht="15.75" customHeight="1" x14ac:dyDescent="0.2">
      <c r="A40" s="658"/>
      <c r="B40" s="658"/>
      <c r="C40" s="679"/>
      <c r="D40" s="682"/>
      <c r="E40" s="683"/>
      <c r="F40" s="686"/>
      <c r="G40" s="687"/>
      <c r="H40" s="704"/>
      <c r="I40" s="705"/>
      <c r="J40" s="705"/>
      <c r="K40" s="705"/>
      <c r="L40" s="155" t="s">
        <v>136</v>
      </c>
      <c r="M40" s="156"/>
      <c r="N40" s="157"/>
      <c r="O40" s="158"/>
      <c r="P40" s="190"/>
      <c r="Q40" s="191"/>
      <c r="R40" s="191"/>
      <c r="S40" s="191"/>
      <c r="T40" s="191"/>
      <c r="U40" s="191"/>
      <c r="V40" s="192"/>
      <c r="W40" s="190"/>
      <c r="X40" s="191"/>
      <c r="Y40" s="191"/>
      <c r="Z40" s="191"/>
      <c r="AA40" s="191"/>
      <c r="AB40" s="191"/>
      <c r="AC40" s="192"/>
      <c r="AD40" s="193"/>
      <c r="AE40" s="191"/>
      <c r="AF40" s="191"/>
      <c r="AG40" s="191"/>
      <c r="AH40" s="191"/>
      <c r="AI40" s="191"/>
      <c r="AJ40" s="192"/>
      <c r="AK40" s="190"/>
      <c r="AL40" s="191"/>
      <c r="AM40" s="191"/>
      <c r="AN40" s="191"/>
      <c r="AO40" s="191"/>
      <c r="AP40" s="191"/>
      <c r="AQ40" s="192"/>
      <c r="AR40" s="193"/>
      <c r="AS40" s="193"/>
      <c r="AT40" s="194"/>
      <c r="AU40" s="652"/>
      <c r="AV40" s="653"/>
      <c r="AW40" s="652"/>
      <c r="AX40" s="653"/>
      <c r="AY40" s="654"/>
      <c r="AZ40" s="655"/>
      <c r="BA40" s="655"/>
      <c r="BB40" s="656"/>
    </row>
    <row r="41" spans="1:54" ht="15.75" customHeight="1" x14ac:dyDescent="0.2">
      <c r="A41" s="657"/>
      <c r="B41" s="657"/>
      <c r="C41" s="659"/>
      <c r="D41" s="661"/>
      <c r="E41" s="662"/>
      <c r="F41" s="665"/>
      <c r="G41" s="666"/>
      <c r="H41" s="700"/>
      <c r="I41" s="701"/>
      <c r="J41" s="701"/>
      <c r="K41" s="701"/>
      <c r="L41" s="137" t="s">
        <v>78</v>
      </c>
      <c r="M41" s="138"/>
      <c r="N41" s="139"/>
      <c r="O41" s="139"/>
      <c r="P41" s="170"/>
      <c r="Q41" s="171"/>
      <c r="R41" s="171"/>
      <c r="S41" s="171"/>
      <c r="T41" s="171"/>
      <c r="U41" s="171"/>
      <c r="V41" s="172"/>
      <c r="W41" s="170"/>
      <c r="X41" s="171"/>
      <c r="Y41" s="171"/>
      <c r="Z41" s="171"/>
      <c r="AA41" s="171"/>
      <c r="AB41" s="171"/>
      <c r="AC41" s="172"/>
      <c r="AD41" s="173"/>
      <c r="AE41" s="171"/>
      <c r="AF41" s="171"/>
      <c r="AG41" s="171"/>
      <c r="AH41" s="171"/>
      <c r="AI41" s="171"/>
      <c r="AJ41" s="172"/>
      <c r="AK41" s="170"/>
      <c r="AL41" s="171"/>
      <c r="AM41" s="171"/>
      <c r="AN41" s="171"/>
      <c r="AO41" s="171"/>
      <c r="AP41" s="171"/>
      <c r="AQ41" s="172"/>
      <c r="AR41" s="174"/>
      <c r="AS41" s="174"/>
      <c r="AT41" s="175"/>
      <c r="AU41" s="671">
        <f t="shared" ref="AU41" si="17">IF(SUM($P42:$AQ43)&gt;$T$56*4,$T$56*4,SUM($P42:$AQ43))</f>
        <v>0</v>
      </c>
      <c r="AV41" s="672"/>
      <c r="AW41" s="671">
        <f t="shared" ref="AW41" si="18">AU41/4</f>
        <v>0</v>
      </c>
      <c r="AX41" s="672"/>
      <c r="AY41" s="675"/>
      <c r="AZ41" s="676"/>
      <c r="BA41" s="676"/>
      <c r="BB41" s="677"/>
    </row>
    <row r="42" spans="1:54" ht="15.75" customHeight="1" x14ac:dyDescent="0.2">
      <c r="A42" s="691"/>
      <c r="B42" s="691"/>
      <c r="C42" s="678"/>
      <c r="D42" s="680"/>
      <c r="E42" s="681"/>
      <c r="F42" s="684"/>
      <c r="G42" s="685"/>
      <c r="H42" s="702"/>
      <c r="I42" s="703"/>
      <c r="J42" s="703"/>
      <c r="K42" s="703"/>
      <c r="L42" s="146" t="s">
        <v>135</v>
      </c>
      <c r="M42" s="147"/>
      <c r="N42" s="148"/>
      <c r="O42" s="148"/>
      <c r="P42" s="149"/>
      <c r="Q42" s="150"/>
      <c r="R42" s="150"/>
      <c r="S42" s="150"/>
      <c r="T42" s="150"/>
      <c r="U42" s="150"/>
      <c r="V42" s="151"/>
      <c r="W42" s="149"/>
      <c r="X42" s="150"/>
      <c r="Y42" s="150"/>
      <c r="Z42" s="150"/>
      <c r="AA42" s="150"/>
      <c r="AB42" s="150"/>
      <c r="AC42" s="151"/>
      <c r="AD42" s="152"/>
      <c r="AE42" s="150"/>
      <c r="AF42" s="150"/>
      <c r="AG42" s="150"/>
      <c r="AH42" s="150"/>
      <c r="AI42" s="150"/>
      <c r="AJ42" s="151"/>
      <c r="AK42" s="149"/>
      <c r="AL42" s="150"/>
      <c r="AM42" s="150"/>
      <c r="AN42" s="150"/>
      <c r="AO42" s="150"/>
      <c r="AP42" s="150"/>
      <c r="AQ42" s="151"/>
      <c r="AR42" s="153"/>
      <c r="AS42" s="153"/>
      <c r="AT42" s="154"/>
      <c r="AU42" s="650"/>
      <c r="AV42" s="651"/>
      <c r="AW42" s="650"/>
      <c r="AX42" s="651"/>
      <c r="AY42" s="632"/>
      <c r="AZ42" s="637"/>
      <c r="BA42" s="637"/>
      <c r="BB42" s="633"/>
    </row>
    <row r="43" spans="1:54" ht="15.75" customHeight="1" thickBot="1" x14ac:dyDescent="0.25">
      <c r="A43" s="658"/>
      <c r="B43" s="658"/>
      <c r="C43" s="679"/>
      <c r="D43" s="682"/>
      <c r="E43" s="683"/>
      <c r="F43" s="686"/>
      <c r="G43" s="687"/>
      <c r="H43" s="704"/>
      <c r="I43" s="705"/>
      <c r="J43" s="705"/>
      <c r="K43" s="705"/>
      <c r="L43" s="155" t="s">
        <v>136</v>
      </c>
      <c r="M43" s="156"/>
      <c r="N43" s="157"/>
      <c r="O43" s="158"/>
      <c r="P43" s="195"/>
      <c r="Q43" s="160"/>
      <c r="R43" s="160"/>
      <c r="S43" s="160"/>
      <c r="T43" s="160"/>
      <c r="U43" s="160"/>
      <c r="V43" s="161"/>
      <c r="W43" s="159"/>
      <c r="X43" s="160"/>
      <c r="Y43" s="160"/>
      <c r="Z43" s="160"/>
      <c r="AA43" s="160"/>
      <c r="AB43" s="160"/>
      <c r="AC43" s="161"/>
      <c r="AD43" s="162"/>
      <c r="AE43" s="160"/>
      <c r="AF43" s="160"/>
      <c r="AG43" s="160"/>
      <c r="AH43" s="160"/>
      <c r="AI43" s="160"/>
      <c r="AJ43" s="161"/>
      <c r="AK43" s="159"/>
      <c r="AL43" s="160"/>
      <c r="AM43" s="160"/>
      <c r="AN43" s="160"/>
      <c r="AO43" s="160"/>
      <c r="AP43" s="160"/>
      <c r="AQ43" s="161"/>
      <c r="AR43" s="162"/>
      <c r="AS43" s="162"/>
      <c r="AT43" s="163"/>
      <c r="AU43" s="652"/>
      <c r="AV43" s="653"/>
      <c r="AW43" s="652"/>
      <c r="AX43" s="653"/>
      <c r="AY43" s="632"/>
      <c r="AZ43" s="637"/>
      <c r="BA43" s="637"/>
      <c r="BB43" s="633"/>
    </row>
    <row r="44" spans="1:54" ht="20.25" customHeight="1" thickBot="1" x14ac:dyDescent="0.25">
      <c r="B44" s="196"/>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7"/>
      <c r="AJ44" s="197"/>
      <c r="AK44" s="197"/>
      <c r="AL44" s="197"/>
      <c r="AM44" s="197"/>
      <c r="AN44" s="197"/>
      <c r="AO44" s="197"/>
      <c r="AP44" s="197"/>
      <c r="AQ44" s="197"/>
      <c r="AR44" s="197"/>
      <c r="AS44" s="197"/>
      <c r="AT44" s="197"/>
      <c r="AU44" s="713" t="s">
        <v>402</v>
      </c>
      <c r="AV44" s="714"/>
      <c r="AW44" s="714"/>
      <c r="AX44" s="714"/>
      <c r="AY44" s="714"/>
      <c r="AZ44" s="714"/>
      <c r="BA44" s="714"/>
      <c r="BB44" s="715"/>
    </row>
    <row r="45" spans="1:54" ht="29.1" customHeight="1" x14ac:dyDescent="0.2">
      <c r="B45" s="716" t="s">
        <v>403</v>
      </c>
      <c r="C45" s="717"/>
      <c r="D45" s="717"/>
      <c r="E45" s="717"/>
      <c r="F45" s="717"/>
      <c r="G45" s="717"/>
      <c r="H45" s="717"/>
      <c r="I45" s="717"/>
      <c r="J45" s="717"/>
      <c r="K45" s="717"/>
      <c r="L45" s="717"/>
      <c r="M45" s="717"/>
      <c r="N45" s="717"/>
      <c r="O45" s="717"/>
      <c r="P45" s="198">
        <f ca="1">SUMIF($L$14:$O$43,"①日中",P14:P43)</f>
        <v>0</v>
      </c>
      <c r="Q45" s="199">
        <f t="shared" ref="Q45:AT45" ca="1" si="19">SUMIF($L$14:$O$43,"①日中",Q14:Q43)</f>
        <v>0</v>
      </c>
      <c r="R45" s="199">
        <f t="shared" ca="1" si="19"/>
        <v>0</v>
      </c>
      <c r="S45" s="199">
        <f t="shared" ca="1" si="19"/>
        <v>0</v>
      </c>
      <c r="T45" s="199">
        <f t="shared" ca="1" si="19"/>
        <v>0</v>
      </c>
      <c r="U45" s="199">
        <f t="shared" ca="1" si="19"/>
        <v>0</v>
      </c>
      <c r="V45" s="200">
        <f t="shared" ca="1" si="19"/>
        <v>0</v>
      </c>
      <c r="W45" s="198">
        <f t="shared" ca="1" si="19"/>
        <v>0</v>
      </c>
      <c r="X45" s="199">
        <f t="shared" ca="1" si="19"/>
        <v>0</v>
      </c>
      <c r="Y45" s="199">
        <f t="shared" ca="1" si="19"/>
        <v>0</v>
      </c>
      <c r="Z45" s="199">
        <f t="shared" ca="1" si="19"/>
        <v>0</v>
      </c>
      <c r="AA45" s="199">
        <f t="shared" ca="1" si="19"/>
        <v>0</v>
      </c>
      <c r="AB45" s="199">
        <f t="shared" ca="1" si="19"/>
        <v>0</v>
      </c>
      <c r="AC45" s="200">
        <f t="shared" ca="1" si="19"/>
        <v>0</v>
      </c>
      <c r="AD45" s="198">
        <f t="shared" ca="1" si="19"/>
        <v>0</v>
      </c>
      <c r="AE45" s="199">
        <f t="shared" ca="1" si="19"/>
        <v>0</v>
      </c>
      <c r="AF45" s="199">
        <f t="shared" ca="1" si="19"/>
        <v>0</v>
      </c>
      <c r="AG45" s="199">
        <f t="shared" ca="1" si="19"/>
        <v>0</v>
      </c>
      <c r="AH45" s="199">
        <f t="shared" ca="1" si="19"/>
        <v>0</v>
      </c>
      <c r="AI45" s="199">
        <f t="shared" ca="1" si="19"/>
        <v>0</v>
      </c>
      <c r="AJ45" s="200">
        <f t="shared" ca="1" si="19"/>
        <v>0</v>
      </c>
      <c r="AK45" s="198">
        <f t="shared" ca="1" si="19"/>
        <v>0</v>
      </c>
      <c r="AL45" s="199">
        <f t="shared" ca="1" si="19"/>
        <v>0</v>
      </c>
      <c r="AM45" s="199">
        <f t="shared" ca="1" si="19"/>
        <v>0</v>
      </c>
      <c r="AN45" s="199">
        <f t="shared" ca="1" si="19"/>
        <v>0</v>
      </c>
      <c r="AO45" s="199">
        <f t="shared" ca="1" si="19"/>
        <v>0</v>
      </c>
      <c r="AP45" s="199">
        <f t="shared" ca="1" si="19"/>
        <v>0</v>
      </c>
      <c r="AQ45" s="200">
        <f t="shared" ca="1" si="19"/>
        <v>0</v>
      </c>
      <c r="AR45" s="198">
        <f t="shared" ca="1" si="19"/>
        <v>0</v>
      </c>
      <c r="AS45" s="199">
        <f t="shared" ca="1" si="19"/>
        <v>0</v>
      </c>
      <c r="AT45" s="200">
        <f t="shared" ca="1" si="19"/>
        <v>0</v>
      </c>
      <c r="AU45" s="718">
        <f ca="1">SUM($P45:$AQ45)</f>
        <v>0</v>
      </c>
      <c r="AV45" s="719"/>
      <c r="AW45" s="718">
        <f ca="1">$AU45/4</f>
        <v>0</v>
      </c>
      <c r="AX45" s="719"/>
      <c r="AY45" s="201" t="s">
        <v>137</v>
      </c>
      <c r="AZ45" s="202" t="s">
        <v>404</v>
      </c>
      <c r="BA45" s="720" t="e">
        <f ca="1">ROUNDDOWN($AW45/$T$56,1)</f>
        <v>#DIV/0!</v>
      </c>
      <c r="BB45" s="721"/>
    </row>
    <row r="46" spans="1:54" ht="29.1" customHeight="1" x14ac:dyDescent="0.2">
      <c r="B46" s="722"/>
      <c r="C46" s="724" t="s">
        <v>405</v>
      </c>
      <c r="D46" s="724"/>
      <c r="E46" s="724"/>
      <c r="F46" s="724"/>
      <c r="G46" s="724"/>
      <c r="H46" s="724"/>
      <c r="I46" s="724"/>
      <c r="J46" s="724"/>
      <c r="K46" s="724"/>
      <c r="L46" s="724"/>
      <c r="M46" s="724"/>
      <c r="N46" s="724"/>
      <c r="O46" s="724"/>
      <c r="P46" s="203"/>
      <c r="Q46" s="204"/>
      <c r="R46" s="204"/>
      <c r="S46" s="204"/>
      <c r="T46" s="204"/>
      <c r="U46" s="204"/>
      <c r="V46" s="205"/>
      <c r="W46" s="203"/>
      <c r="X46" s="204"/>
      <c r="Y46" s="204"/>
      <c r="Z46" s="204"/>
      <c r="AA46" s="204"/>
      <c r="AB46" s="204"/>
      <c r="AC46" s="205"/>
      <c r="AD46" s="203"/>
      <c r="AE46" s="204"/>
      <c r="AF46" s="204"/>
      <c r="AG46" s="204"/>
      <c r="AH46" s="204"/>
      <c r="AI46" s="204"/>
      <c r="AJ46" s="205"/>
      <c r="AK46" s="203"/>
      <c r="AL46" s="204"/>
      <c r="AM46" s="204"/>
      <c r="AN46" s="204"/>
      <c r="AO46" s="204"/>
      <c r="AP46" s="204"/>
      <c r="AQ46" s="205"/>
      <c r="AR46" s="203"/>
      <c r="AS46" s="204"/>
      <c r="AT46" s="205"/>
      <c r="AU46" s="725">
        <f>SUM($P46:$AQ46)</f>
        <v>0</v>
      </c>
      <c r="AV46" s="726"/>
      <c r="AW46" s="725">
        <f>$AU46/4</f>
        <v>0</v>
      </c>
      <c r="AX46" s="726"/>
      <c r="AY46" s="206" t="s">
        <v>137</v>
      </c>
      <c r="AZ46" s="207" t="s">
        <v>404</v>
      </c>
      <c r="BA46" s="727" t="e">
        <f>ROUNDDOWN($AW46/$T$56,1)</f>
        <v>#DIV/0!</v>
      </c>
      <c r="BB46" s="728"/>
    </row>
    <row r="47" spans="1:54" ht="29.1" customHeight="1" x14ac:dyDescent="0.2">
      <c r="B47" s="723"/>
      <c r="C47" s="766" t="s">
        <v>406</v>
      </c>
      <c r="D47" s="766"/>
      <c r="E47" s="766"/>
      <c r="F47" s="766"/>
      <c r="G47" s="766"/>
      <c r="H47" s="766"/>
      <c r="I47" s="766"/>
      <c r="J47" s="766"/>
      <c r="K47" s="766"/>
      <c r="L47" s="766"/>
      <c r="M47" s="766"/>
      <c r="N47" s="766"/>
      <c r="O47" s="766"/>
      <c r="P47" s="208"/>
      <c r="Q47" s="209"/>
      <c r="R47" s="209"/>
      <c r="S47" s="209"/>
      <c r="T47" s="209"/>
      <c r="U47" s="209"/>
      <c r="V47" s="210"/>
      <c r="W47" s="208"/>
      <c r="X47" s="209"/>
      <c r="Y47" s="209"/>
      <c r="Z47" s="209"/>
      <c r="AA47" s="209"/>
      <c r="AB47" s="209"/>
      <c r="AC47" s="210"/>
      <c r="AD47" s="208"/>
      <c r="AE47" s="209"/>
      <c r="AF47" s="209"/>
      <c r="AG47" s="209"/>
      <c r="AH47" s="209"/>
      <c r="AI47" s="209"/>
      <c r="AJ47" s="210"/>
      <c r="AK47" s="208"/>
      <c r="AL47" s="209"/>
      <c r="AM47" s="209"/>
      <c r="AN47" s="209"/>
      <c r="AO47" s="209"/>
      <c r="AP47" s="209"/>
      <c r="AQ47" s="210"/>
      <c r="AR47" s="208"/>
      <c r="AS47" s="209"/>
      <c r="AT47" s="210"/>
      <c r="AU47" s="652">
        <f>SUM($P47:$AQ47)</f>
        <v>0</v>
      </c>
      <c r="AV47" s="653"/>
      <c r="AW47" s="652">
        <f>$AU47/4</f>
        <v>0</v>
      </c>
      <c r="AX47" s="653"/>
      <c r="AY47" s="211" t="s">
        <v>137</v>
      </c>
      <c r="AZ47" s="212" t="s">
        <v>404</v>
      </c>
      <c r="BA47" s="706" t="e">
        <f>ROUNDDOWN($AW47/$T$56,1)</f>
        <v>#DIV/0!</v>
      </c>
      <c r="BB47" s="707"/>
    </row>
    <row r="48" spans="1:54" ht="29.1" customHeight="1" thickBot="1" x14ac:dyDescent="0.25">
      <c r="B48" s="708" t="s">
        <v>407</v>
      </c>
      <c r="C48" s="709"/>
      <c r="D48" s="709"/>
      <c r="E48" s="709"/>
      <c r="F48" s="709"/>
      <c r="G48" s="709"/>
      <c r="H48" s="709"/>
      <c r="I48" s="709"/>
      <c r="J48" s="709"/>
      <c r="K48" s="709"/>
      <c r="L48" s="709"/>
      <c r="M48" s="709"/>
      <c r="N48" s="709"/>
      <c r="O48" s="709"/>
      <c r="P48" s="213">
        <f ca="1">SUMIF($L$14:$O$43,"②夜間及び深夜",P14:P43)</f>
        <v>0</v>
      </c>
      <c r="Q48" s="214">
        <f t="shared" ref="Q48:AT48" ca="1" si="20">SUMIF($L$14:$O$43,"②夜間及び深夜",Q14:Q43)</f>
        <v>0</v>
      </c>
      <c r="R48" s="214">
        <f t="shared" ca="1" si="20"/>
        <v>0</v>
      </c>
      <c r="S48" s="214">
        <f t="shared" ca="1" si="20"/>
        <v>0</v>
      </c>
      <c r="T48" s="214">
        <f t="shared" ca="1" si="20"/>
        <v>0</v>
      </c>
      <c r="U48" s="214">
        <f t="shared" ca="1" si="20"/>
        <v>0</v>
      </c>
      <c r="V48" s="215">
        <f t="shared" ca="1" si="20"/>
        <v>0</v>
      </c>
      <c r="W48" s="213">
        <f t="shared" ca="1" si="20"/>
        <v>0</v>
      </c>
      <c r="X48" s="214">
        <f t="shared" ca="1" si="20"/>
        <v>0</v>
      </c>
      <c r="Y48" s="214">
        <f t="shared" ca="1" si="20"/>
        <v>0</v>
      </c>
      <c r="Z48" s="214">
        <f t="shared" ca="1" si="20"/>
        <v>0</v>
      </c>
      <c r="AA48" s="214">
        <f t="shared" ca="1" si="20"/>
        <v>0</v>
      </c>
      <c r="AB48" s="214">
        <f t="shared" ca="1" si="20"/>
        <v>0</v>
      </c>
      <c r="AC48" s="215">
        <f t="shared" ca="1" si="20"/>
        <v>0</v>
      </c>
      <c r="AD48" s="213">
        <f t="shared" ca="1" si="20"/>
        <v>0</v>
      </c>
      <c r="AE48" s="214">
        <f t="shared" ca="1" si="20"/>
        <v>0</v>
      </c>
      <c r="AF48" s="214">
        <f t="shared" ca="1" si="20"/>
        <v>0</v>
      </c>
      <c r="AG48" s="214">
        <f t="shared" ca="1" si="20"/>
        <v>0</v>
      </c>
      <c r="AH48" s="214">
        <f t="shared" ca="1" si="20"/>
        <v>0</v>
      </c>
      <c r="AI48" s="214">
        <f t="shared" ca="1" si="20"/>
        <v>0</v>
      </c>
      <c r="AJ48" s="215">
        <f t="shared" ca="1" si="20"/>
        <v>0</v>
      </c>
      <c r="AK48" s="213">
        <f t="shared" ca="1" si="20"/>
        <v>0</v>
      </c>
      <c r="AL48" s="214">
        <f t="shared" ca="1" si="20"/>
        <v>0</v>
      </c>
      <c r="AM48" s="214">
        <f t="shared" ca="1" si="20"/>
        <v>0</v>
      </c>
      <c r="AN48" s="214">
        <f t="shared" ca="1" si="20"/>
        <v>0</v>
      </c>
      <c r="AO48" s="214">
        <f t="shared" ca="1" si="20"/>
        <v>0</v>
      </c>
      <c r="AP48" s="214">
        <f t="shared" ca="1" si="20"/>
        <v>0</v>
      </c>
      <c r="AQ48" s="215">
        <f t="shared" ca="1" si="20"/>
        <v>0</v>
      </c>
      <c r="AR48" s="213">
        <f t="shared" ca="1" si="20"/>
        <v>0</v>
      </c>
      <c r="AS48" s="214">
        <f t="shared" ca="1" si="20"/>
        <v>0</v>
      </c>
      <c r="AT48" s="215">
        <f t="shared" ca="1" si="20"/>
        <v>0</v>
      </c>
      <c r="AU48" s="710"/>
      <c r="AV48" s="711"/>
      <c r="AW48" s="711"/>
      <c r="AX48" s="711"/>
      <c r="AY48" s="711"/>
      <c r="AZ48" s="711"/>
      <c r="BA48" s="711"/>
      <c r="BB48" s="712"/>
    </row>
    <row r="49" spans="1:56" s="216" customFormat="1" ht="17.25" customHeight="1" thickBot="1" x14ac:dyDescent="0.25">
      <c r="B49" s="217"/>
      <c r="C49" s="218"/>
      <c r="D49" s="218"/>
      <c r="E49" s="218"/>
      <c r="F49" s="218"/>
      <c r="BB49" s="219" t="s">
        <v>146</v>
      </c>
    </row>
    <row r="50" spans="1:56" s="216" customFormat="1" ht="21" customHeight="1" thickBot="1" x14ac:dyDescent="0.25">
      <c r="B50" s="764" t="s">
        <v>408</v>
      </c>
      <c r="C50" s="765"/>
      <c r="D50" s="765"/>
      <c r="E50" s="765"/>
      <c r="F50" s="765"/>
      <c r="G50" s="765"/>
      <c r="H50" s="765"/>
      <c r="I50" s="765"/>
      <c r="J50" s="765"/>
      <c r="K50" s="765"/>
      <c r="L50" s="765"/>
      <c r="M50" s="765"/>
      <c r="N50" s="765"/>
      <c r="O50" s="765"/>
      <c r="P50" s="220">
        <v>9</v>
      </c>
      <c r="Q50" s="221"/>
      <c r="R50" s="221"/>
      <c r="S50" s="221"/>
      <c r="T50" s="221"/>
      <c r="U50" s="221"/>
      <c r="V50" s="222"/>
      <c r="W50" s="220"/>
      <c r="X50" s="221"/>
      <c r="Y50" s="221"/>
      <c r="Z50" s="221"/>
      <c r="AA50" s="221"/>
      <c r="AB50" s="221"/>
      <c r="AC50" s="222"/>
      <c r="AD50" s="220"/>
      <c r="AE50" s="221"/>
      <c r="AF50" s="221"/>
      <c r="AG50" s="221"/>
      <c r="AH50" s="221"/>
      <c r="AI50" s="221"/>
      <c r="AJ50" s="222"/>
      <c r="AK50" s="220"/>
      <c r="AL50" s="221"/>
      <c r="AM50" s="221"/>
      <c r="AN50" s="221"/>
      <c r="AO50" s="221"/>
      <c r="AP50" s="221"/>
      <c r="AQ50" s="222"/>
      <c r="AR50" s="220"/>
      <c r="AS50" s="221"/>
      <c r="AT50" s="222"/>
      <c r="AU50" s="729"/>
      <c r="AV50" s="730"/>
      <c r="AW50" s="730"/>
      <c r="AX50" s="730"/>
      <c r="AY50" s="730"/>
      <c r="AZ50" s="730"/>
      <c r="BA50" s="730"/>
      <c r="BB50" s="731"/>
    </row>
    <row r="51" spans="1:56" s="216" customFormat="1" ht="10.5" customHeight="1" thickBot="1" x14ac:dyDescent="0.25">
      <c r="B51" s="217"/>
      <c r="C51" s="218"/>
      <c r="D51" s="218"/>
      <c r="E51" s="218"/>
      <c r="F51" s="218"/>
      <c r="BB51" s="219"/>
    </row>
    <row r="52" spans="1:56" ht="24.6" customHeight="1" thickBot="1" x14ac:dyDescent="0.25">
      <c r="B52" s="82" t="s">
        <v>409</v>
      </c>
      <c r="C52" s="223"/>
      <c r="D52" s="223"/>
      <c r="E52" s="223"/>
      <c r="F52" s="223"/>
      <c r="G52" s="223"/>
      <c r="H52" s="223"/>
      <c r="I52" s="224" t="s">
        <v>79</v>
      </c>
      <c r="J52" s="225"/>
      <c r="K52" s="226" t="s">
        <v>69</v>
      </c>
      <c r="L52" s="227"/>
      <c r="M52" s="224" t="s">
        <v>70</v>
      </c>
      <c r="N52" s="225"/>
      <c r="O52" s="226" t="s">
        <v>69</v>
      </c>
      <c r="P52" s="227"/>
      <c r="Q52" s="223"/>
      <c r="R52" s="224" t="s">
        <v>80</v>
      </c>
      <c r="S52" s="225"/>
      <c r="T52" s="226" t="s">
        <v>69</v>
      </c>
      <c r="U52" s="227"/>
      <c r="V52" s="224" t="s">
        <v>70</v>
      </c>
      <c r="W52" s="225"/>
      <c r="X52" s="226" t="s">
        <v>69</v>
      </c>
      <c r="Y52" s="227"/>
      <c r="AA52" s="224" t="s">
        <v>81</v>
      </c>
      <c r="AB52" s="225"/>
      <c r="AC52" s="226" t="s">
        <v>69</v>
      </c>
      <c r="AD52" s="227"/>
      <c r="AE52" s="224" t="s">
        <v>70</v>
      </c>
      <c r="AF52" s="225"/>
      <c r="AG52" s="226" t="s">
        <v>69</v>
      </c>
      <c r="AH52" s="227"/>
      <c r="AJ52" s="224" t="s">
        <v>82</v>
      </c>
      <c r="AK52" s="225"/>
      <c r="AL52" s="226" t="s">
        <v>69</v>
      </c>
      <c r="AM52" s="227"/>
      <c r="AN52" s="224" t="s">
        <v>70</v>
      </c>
      <c r="AO52" s="225"/>
      <c r="AP52" s="226" t="s">
        <v>69</v>
      </c>
      <c r="AQ52" s="227"/>
      <c r="AS52" s="224" t="s">
        <v>138</v>
      </c>
      <c r="AT52" s="225"/>
      <c r="AU52" s="226" t="s">
        <v>69</v>
      </c>
      <c r="AV52" s="227"/>
      <c r="AW52" s="224" t="s">
        <v>70</v>
      </c>
      <c r="AX52" s="225"/>
      <c r="AY52" s="226" t="s">
        <v>69</v>
      </c>
      <c r="AZ52" s="227"/>
    </row>
    <row r="53" spans="1:56" ht="9.6" customHeight="1" thickBot="1" x14ac:dyDescent="0.25">
      <c r="B53" s="228"/>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9"/>
    </row>
    <row r="54" spans="1:56" ht="24.6" customHeight="1" thickBot="1" x14ac:dyDescent="0.25">
      <c r="B54" s="82"/>
      <c r="C54" s="223"/>
      <c r="D54" s="223"/>
      <c r="E54" s="223"/>
      <c r="F54" s="223"/>
      <c r="G54" s="223"/>
      <c r="H54" s="223"/>
      <c r="I54" s="224" t="s">
        <v>139</v>
      </c>
      <c r="J54" s="225"/>
      <c r="K54" s="226" t="s">
        <v>69</v>
      </c>
      <c r="L54" s="227"/>
      <c r="M54" s="224" t="s">
        <v>70</v>
      </c>
      <c r="N54" s="225"/>
      <c r="O54" s="226" t="s">
        <v>69</v>
      </c>
      <c r="P54" s="227"/>
      <c r="Q54" s="223"/>
      <c r="R54" s="224" t="s">
        <v>140</v>
      </c>
      <c r="S54" s="225"/>
      <c r="T54" s="226" t="s">
        <v>69</v>
      </c>
      <c r="U54" s="227"/>
      <c r="V54" s="224" t="s">
        <v>70</v>
      </c>
      <c r="W54" s="225"/>
      <c r="X54" s="226" t="s">
        <v>69</v>
      </c>
      <c r="Y54" s="227"/>
      <c r="AA54" s="224" t="s">
        <v>141</v>
      </c>
      <c r="AB54" s="225"/>
      <c r="AC54" s="226" t="s">
        <v>69</v>
      </c>
      <c r="AD54" s="227"/>
      <c r="AE54" s="224" t="s">
        <v>70</v>
      </c>
      <c r="AF54" s="225"/>
      <c r="AG54" s="226" t="s">
        <v>69</v>
      </c>
      <c r="AH54" s="227"/>
      <c r="AJ54" s="224" t="s">
        <v>142</v>
      </c>
      <c r="AK54" s="225"/>
      <c r="AL54" s="226" t="s">
        <v>69</v>
      </c>
      <c r="AM54" s="227"/>
      <c r="AN54" s="224" t="s">
        <v>70</v>
      </c>
      <c r="AO54" s="225"/>
      <c r="AP54" s="226" t="s">
        <v>69</v>
      </c>
      <c r="AQ54" s="227"/>
      <c r="AS54" s="224" t="s">
        <v>143</v>
      </c>
      <c r="AT54" s="225"/>
      <c r="AU54" s="226" t="s">
        <v>69</v>
      </c>
      <c r="AV54" s="227"/>
      <c r="AW54" s="224" t="s">
        <v>70</v>
      </c>
      <c r="AX54" s="225"/>
      <c r="AY54" s="226" t="s">
        <v>69</v>
      </c>
      <c r="AZ54" s="227"/>
    </row>
    <row r="55" spans="1:56" ht="9.6" customHeight="1" thickBot="1" x14ac:dyDescent="0.25">
      <c r="B55" s="228"/>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c r="AO55" s="228"/>
      <c r="AP55" s="228"/>
      <c r="AQ55" s="228"/>
      <c r="AR55" s="228"/>
      <c r="AS55" s="228"/>
      <c r="AT55" s="228"/>
      <c r="AU55" s="228"/>
      <c r="AV55" s="228"/>
      <c r="AW55" s="228"/>
      <c r="AX55" s="228"/>
      <c r="AY55" s="228"/>
      <c r="AZ55" s="228"/>
      <c r="BA55" s="229"/>
    </row>
    <row r="56" spans="1:56" ht="15.6" customHeight="1" x14ac:dyDescent="0.2">
      <c r="B56" s="661" t="s">
        <v>410</v>
      </c>
      <c r="C56" s="676"/>
      <c r="D56" s="676"/>
      <c r="E56" s="676"/>
      <c r="F56" s="676"/>
      <c r="G56" s="676"/>
      <c r="H56" s="677"/>
      <c r="I56" s="696"/>
      <c r="J56" s="697"/>
      <c r="K56" s="698"/>
      <c r="L56" s="230"/>
      <c r="M56" s="230"/>
      <c r="N56" s="735" t="s">
        <v>411</v>
      </c>
      <c r="O56" s="736"/>
      <c r="P56" s="736"/>
      <c r="Q56" s="736"/>
      <c r="R56" s="736"/>
      <c r="S56" s="737"/>
      <c r="T56" s="741"/>
      <c r="U56" s="742"/>
      <c r="V56" s="742"/>
      <c r="W56" s="743"/>
      <c r="X56" s="231"/>
      <c r="Y56" s="231"/>
      <c r="AB56" s="747" t="s">
        <v>412</v>
      </c>
      <c r="AC56" s="747"/>
      <c r="AD56" s="747"/>
      <c r="AE56" s="747"/>
      <c r="AF56" s="747"/>
      <c r="AG56" s="748"/>
      <c r="AH56" s="749"/>
      <c r="AI56" s="750"/>
      <c r="AJ56" s="753" t="s">
        <v>69</v>
      </c>
      <c r="AK56" s="755"/>
      <c r="AL56" s="756"/>
      <c r="AM56" s="759" t="s">
        <v>70</v>
      </c>
      <c r="AN56" s="760"/>
      <c r="AO56" s="761"/>
      <c r="AP56" s="753" t="s">
        <v>69</v>
      </c>
      <c r="AQ56" s="755"/>
      <c r="AR56" s="756"/>
    </row>
    <row r="57" spans="1:56" ht="15.6" customHeight="1" thickBot="1" x14ac:dyDescent="0.25">
      <c r="B57" s="682"/>
      <c r="C57" s="655"/>
      <c r="D57" s="655"/>
      <c r="E57" s="655"/>
      <c r="F57" s="655"/>
      <c r="G57" s="655"/>
      <c r="H57" s="656"/>
      <c r="I57" s="732"/>
      <c r="J57" s="733"/>
      <c r="K57" s="734"/>
      <c r="L57" s="82" t="s">
        <v>144</v>
      </c>
      <c r="M57" s="82"/>
      <c r="N57" s="738"/>
      <c r="O57" s="739"/>
      <c r="P57" s="739"/>
      <c r="Q57" s="739"/>
      <c r="R57" s="739"/>
      <c r="S57" s="740"/>
      <c r="T57" s="744"/>
      <c r="U57" s="745"/>
      <c r="V57" s="745"/>
      <c r="W57" s="746"/>
      <c r="X57" s="231" t="s">
        <v>145</v>
      </c>
      <c r="Y57" s="231"/>
      <c r="AB57" s="747"/>
      <c r="AC57" s="747"/>
      <c r="AD57" s="747"/>
      <c r="AE57" s="747"/>
      <c r="AF57" s="747"/>
      <c r="AG57" s="748"/>
      <c r="AH57" s="751"/>
      <c r="AI57" s="752"/>
      <c r="AJ57" s="754"/>
      <c r="AK57" s="757"/>
      <c r="AL57" s="758"/>
      <c r="AM57" s="759"/>
      <c r="AN57" s="762"/>
      <c r="AO57" s="763"/>
      <c r="AP57" s="754"/>
      <c r="AQ57" s="757"/>
      <c r="AR57" s="758"/>
    </row>
    <row r="58" spans="1:56" ht="6.75" customHeight="1" thickBot="1" x14ac:dyDescent="0.25">
      <c r="B58" s="230"/>
      <c r="C58" s="230"/>
      <c r="D58" s="230"/>
      <c r="E58" s="230"/>
      <c r="F58" s="230"/>
      <c r="G58" s="230"/>
      <c r="H58" s="230"/>
      <c r="I58" s="230"/>
      <c r="J58" s="230"/>
      <c r="K58" s="230"/>
      <c r="L58" s="82"/>
      <c r="M58" s="82"/>
      <c r="N58" s="232"/>
      <c r="O58" s="232"/>
      <c r="P58" s="232"/>
      <c r="Q58" s="232"/>
      <c r="R58" s="232"/>
      <c r="S58" s="232"/>
      <c r="T58" s="232"/>
      <c r="U58" s="232"/>
      <c r="V58" s="232"/>
      <c r="W58" s="232"/>
      <c r="X58" s="231"/>
      <c r="Y58" s="231"/>
      <c r="AB58" s="233"/>
      <c r="AC58" s="233"/>
      <c r="AD58" s="233"/>
      <c r="AE58" s="233"/>
      <c r="AF58" s="233"/>
      <c r="AG58" s="230"/>
      <c r="AH58" s="230"/>
      <c r="AI58" s="230"/>
      <c r="AJ58" s="230"/>
      <c r="AK58" s="230"/>
      <c r="AL58" s="230"/>
      <c r="AM58" s="230"/>
      <c r="AN58" s="230"/>
      <c r="AO58" s="232"/>
      <c r="AP58" s="232"/>
      <c r="AQ58" s="232"/>
      <c r="AR58" s="231"/>
    </row>
    <row r="59" spans="1:56" ht="15" customHeight="1" x14ac:dyDescent="0.2">
      <c r="B59" s="230"/>
      <c r="C59" s="230"/>
      <c r="D59" s="230"/>
      <c r="E59" s="230"/>
      <c r="F59" s="230"/>
      <c r="G59" s="230"/>
      <c r="H59" s="230"/>
      <c r="I59" s="230"/>
      <c r="J59" s="230"/>
      <c r="K59" s="230"/>
      <c r="L59" s="82"/>
      <c r="M59" s="82"/>
      <c r="N59" s="232"/>
      <c r="O59" s="232"/>
      <c r="P59" s="232"/>
      <c r="Q59" s="232"/>
      <c r="R59" s="232"/>
      <c r="S59" s="232"/>
      <c r="T59" s="232"/>
      <c r="U59" s="232"/>
      <c r="V59" s="232"/>
      <c r="W59" s="232"/>
      <c r="X59" s="231"/>
      <c r="Y59" s="231"/>
      <c r="AB59" s="747" t="s">
        <v>413</v>
      </c>
      <c r="AC59" s="747"/>
      <c r="AD59" s="747"/>
      <c r="AE59" s="747"/>
      <c r="AF59" s="747"/>
      <c r="AG59" s="748"/>
      <c r="AH59" s="749"/>
      <c r="AI59" s="750"/>
      <c r="AJ59" s="753" t="s">
        <v>69</v>
      </c>
      <c r="AK59" s="755"/>
      <c r="AL59" s="756"/>
      <c r="AM59" s="759" t="s">
        <v>70</v>
      </c>
      <c r="AN59" s="760"/>
      <c r="AO59" s="761"/>
      <c r="AP59" s="753" t="s">
        <v>69</v>
      </c>
      <c r="AQ59" s="755"/>
      <c r="AR59" s="756"/>
    </row>
    <row r="60" spans="1:56" ht="15.6" customHeight="1" thickBot="1" x14ac:dyDescent="0.25">
      <c r="B60" s="230"/>
      <c r="C60" s="230"/>
      <c r="D60" s="230"/>
      <c r="E60" s="230"/>
      <c r="F60" s="230"/>
      <c r="G60" s="230"/>
      <c r="H60" s="230"/>
      <c r="I60" s="230"/>
      <c r="J60" s="230"/>
      <c r="K60" s="230"/>
      <c r="L60" s="82"/>
      <c r="M60" s="82"/>
      <c r="N60" s="232"/>
      <c r="O60" s="232"/>
      <c r="P60" s="232"/>
      <c r="Q60" s="232"/>
      <c r="R60" s="232"/>
      <c r="S60" s="232"/>
      <c r="T60" s="232"/>
      <c r="U60" s="232"/>
      <c r="V60" s="232"/>
      <c r="W60" s="232"/>
      <c r="X60" s="231"/>
      <c r="Y60" s="231"/>
      <c r="AB60" s="747" t="s">
        <v>414</v>
      </c>
      <c r="AC60" s="747"/>
      <c r="AD60" s="747"/>
      <c r="AE60" s="747"/>
      <c r="AF60" s="747"/>
      <c r="AG60" s="748"/>
      <c r="AH60" s="751"/>
      <c r="AI60" s="752"/>
      <c r="AJ60" s="754"/>
      <c r="AK60" s="757"/>
      <c r="AL60" s="758"/>
      <c r="AM60" s="759"/>
      <c r="AN60" s="762"/>
      <c r="AO60" s="763"/>
      <c r="AP60" s="754"/>
      <c r="AQ60" s="757"/>
      <c r="AR60" s="758"/>
    </row>
    <row r="61" spans="1:56" s="236" customFormat="1" ht="20.25" customHeight="1" x14ac:dyDescent="0.2">
      <c r="A61" s="234" t="s">
        <v>415</v>
      </c>
      <c r="B61" s="235"/>
      <c r="C61" s="235"/>
      <c r="D61" s="234"/>
      <c r="E61" s="234"/>
      <c r="F61" s="234"/>
      <c r="G61" s="234"/>
      <c r="H61" s="234"/>
      <c r="I61" s="234"/>
      <c r="J61" s="234"/>
      <c r="K61" s="234"/>
      <c r="L61" s="234"/>
      <c r="M61" s="234"/>
      <c r="N61" s="234"/>
      <c r="O61" s="234"/>
      <c r="P61" s="234"/>
      <c r="Q61" s="234"/>
      <c r="R61" s="234"/>
      <c r="S61" s="234"/>
      <c r="T61" s="235"/>
      <c r="U61" s="234"/>
      <c r="V61" s="234"/>
      <c r="W61" s="234"/>
      <c r="X61" s="234"/>
      <c r="Y61" s="234"/>
      <c r="Z61" s="234"/>
      <c r="AA61" s="234"/>
      <c r="AB61" s="234"/>
      <c r="AC61" s="234"/>
      <c r="AD61" s="234"/>
      <c r="AE61" s="234"/>
      <c r="AF61" s="234"/>
      <c r="AJ61" s="237"/>
      <c r="AK61" s="238"/>
      <c r="AL61" s="238"/>
      <c r="AM61" s="234"/>
      <c r="AN61" s="234"/>
      <c r="AO61" s="234"/>
      <c r="AP61" s="234"/>
      <c r="AQ61" s="234"/>
      <c r="AR61" s="234"/>
      <c r="AS61" s="234"/>
      <c r="AT61" s="234"/>
      <c r="AU61" s="234"/>
      <c r="AV61" s="234"/>
      <c r="AW61" s="234"/>
      <c r="AX61" s="234"/>
      <c r="AY61" s="234"/>
      <c r="AZ61" s="234"/>
      <c r="BA61" s="234"/>
      <c r="BB61" s="234"/>
      <c r="BC61" s="234"/>
      <c r="BD61" s="238"/>
    </row>
    <row r="62" spans="1:56" ht="20.25" customHeight="1" x14ac:dyDescent="0.2">
      <c r="B62" s="81" t="s">
        <v>83</v>
      </c>
      <c r="C62" s="82"/>
    </row>
    <row r="63" spans="1:56" ht="5.45" customHeight="1" x14ac:dyDescent="0.2">
      <c r="B63" s="82"/>
      <c r="C63" s="82"/>
    </row>
    <row r="64" spans="1:56" ht="20.25" customHeight="1" thickBot="1" x14ac:dyDescent="0.25">
      <c r="B64" s="82" t="s">
        <v>84</v>
      </c>
      <c r="C64" s="82"/>
    </row>
    <row r="65" spans="2:52" ht="20.25" customHeight="1" thickBot="1" x14ac:dyDescent="0.25">
      <c r="D65" s="239" t="s">
        <v>85</v>
      </c>
      <c r="E65" s="240"/>
      <c r="F65" s="241" t="s">
        <v>86</v>
      </c>
      <c r="G65" s="241"/>
      <c r="H65" s="242"/>
      <c r="I65" s="243" t="s">
        <v>85</v>
      </c>
      <c r="J65" s="240"/>
      <c r="K65" s="241" t="s">
        <v>86</v>
      </c>
      <c r="L65" s="244"/>
      <c r="M65" s="244"/>
      <c r="N65" s="244"/>
      <c r="O65" s="244"/>
      <c r="P65" s="244"/>
      <c r="Q65" s="244"/>
      <c r="R65" s="244"/>
      <c r="S65" s="244"/>
      <c r="T65" s="242"/>
      <c r="U65" s="243" t="s">
        <v>85</v>
      </c>
      <c r="V65" s="240"/>
      <c r="W65" s="241" t="s">
        <v>86</v>
      </c>
      <c r="X65" s="244"/>
      <c r="Y65" s="244"/>
      <c r="Z65" s="244"/>
      <c r="AA65" s="244"/>
      <c r="AB65" s="244"/>
      <c r="AC65" s="244"/>
      <c r="AD65" s="244"/>
      <c r="AE65" s="244"/>
      <c r="AF65" s="242"/>
      <c r="AG65" s="243" t="s">
        <v>85</v>
      </c>
      <c r="AH65" s="240"/>
      <c r="AI65" s="241" t="s">
        <v>86</v>
      </c>
      <c r="AJ65" s="244"/>
      <c r="AK65" s="244"/>
      <c r="AL65" s="244"/>
      <c r="AM65" s="242"/>
      <c r="AN65" s="243" t="s">
        <v>85</v>
      </c>
      <c r="AO65" s="240"/>
      <c r="AP65" s="241" t="s">
        <v>86</v>
      </c>
      <c r="AQ65" s="244"/>
      <c r="AR65" s="244"/>
      <c r="AS65" s="244"/>
      <c r="AT65" s="244"/>
      <c r="AU65" s="244"/>
      <c r="AV65" s="244"/>
      <c r="AW65" s="244"/>
      <c r="AX65" s="245"/>
    </row>
    <row r="66" spans="2:52" ht="20.25" customHeight="1" thickBot="1" x14ac:dyDescent="0.25">
      <c r="D66" s="246" t="s">
        <v>416</v>
      </c>
      <c r="E66" s="247"/>
      <c r="F66" s="248" t="s">
        <v>417</v>
      </c>
      <c r="G66" s="248"/>
      <c r="H66" s="249"/>
      <c r="I66" s="250" t="s">
        <v>418</v>
      </c>
      <c r="J66" s="247"/>
      <c r="K66" s="248" t="s">
        <v>419</v>
      </c>
      <c r="L66" s="251"/>
      <c r="M66" s="251"/>
      <c r="N66" s="251"/>
      <c r="O66" s="251"/>
      <c r="P66" s="251"/>
      <c r="Q66" s="251"/>
      <c r="R66" s="251"/>
      <c r="S66" s="251"/>
      <c r="T66" s="249"/>
      <c r="U66" s="250" t="s">
        <v>420</v>
      </c>
      <c r="V66" s="247"/>
      <c r="W66" s="248" t="s">
        <v>421</v>
      </c>
      <c r="X66" s="251"/>
      <c r="Y66" s="251"/>
      <c r="Z66" s="251"/>
      <c r="AA66" s="251"/>
      <c r="AB66" s="251"/>
      <c r="AC66" s="251"/>
      <c r="AD66" s="251"/>
      <c r="AE66" s="251"/>
      <c r="AF66" s="249"/>
      <c r="AG66" s="250" t="s">
        <v>422</v>
      </c>
      <c r="AH66" s="247"/>
      <c r="AI66" s="248" t="s">
        <v>423</v>
      </c>
      <c r="AJ66" s="251"/>
      <c r="AK66" s="251"/>
      <c r="AL66" s="251"/>
      <c r="AM66" s="249"/>
      <c r="AN66" s="250" t="s">
        <v>424</v>
      </c>
      <c r="AO66" s="247"/>
      <c r="AP66" s="248" t="s">
        <v>425</v>
      </c>
      <c r="AQ66" s="251"/>
      <c r="AR66" s="251"/>
      <c r="AS66" s="251"/>
      <c r="AT66" s="251"/>
      <c r="AU66" s="251"/>
      <c r="AV66" s="251"/>
      <c r="AW66" s="251"/>
      <c r="AX66" s="252"/>
    </row>
    <row r="67" spans="2:52" ht="5.45" customHeight="1" x14ac:dyDescent="0.2">
      <c r="D67" s="253"/>
      <c r="E67" s="253"/>
      <c r="F67" s="254"/>
      <c r="G67" s="254"/>
      <c r="H67" s="254"/>
      <c r="J67" s="254"/>
      <c r="N67" s="254"/>
      <c r="O67" s="254"/>
      <c r="P67" s="254"/>
      <c r="T67" s="254"/>
      <c r="V67" s="254"/>
      <c r="W67" s="254"/>
    </row>
    <row r="68" spans="2:52" ht="20.25" customHeight="1" thickBot="1" x14ac:dyDescent="0.25">
      <c r="B68" s="82" t="s">
        <v>87</v>
      </c>
      <c r="C68" s="82"/>
    </row>
    <row r="69" spans="2:52" ht="20.25" customHeight="1" thickBot="1" x14ac:dyDescent="0.25">
      <c r="B69" s="82"/>
      <c r="C69" s="82"/>
      <c r="D69" s="255" t="s">
        <v>88</v>
      </c>
      <c r="E69" s="241" t="s">
        <v>89</v>
      </c>
      <c r="F69" s="241"/>
      <c r="G69" s="242"/>
      <c r="H69" s="256" t="s">
        <v>88</v>
      </c>
      <c r="I69" s="241" t="s">
        <v>89</v>
      </c>
      <c r="J69" s="241"/>
      <c r="K69" s="242"/>
      <c r="L69" s="256" t="s">
        <v>88</v>
      </c>
      <c r="M69" s="241" t="s">
        <v>89</v>
      </c>
      <c r="N69" s="241"/>
      <c r="O69" s="244"/>
      <c r="P69" s="242"/>
      <c r="Q69" s="256" t="s">
        <v>88</v>
      </c>
      <c r="R69" s="241" t="s">
        <v>89</v>
      </c>
      <c r="S69" s="241"/>
      <c r="T69" s="244"/>
      <c r="U69" s="245"/>
    </row>
    <row r="70" spans="2:52" ht="20.25" customHeight="1" thickBot="1" x14ac:dyDescent="0.25">
      <c r="B70" s="82"/>
      <c r="C70" s="82"/>
      <c r="D70" s="257" t="s">
        <v>147</v>
      </c>
      <c r="E70" s="258" t="s">
        <v>148</v>
      </c>
      <c r="F70" s="258"/>
      <c r="G70" s="259"/>
      <c r="H70" s="260" t="s">
        <v>149</v>
      </c>
      <c r="I70" s="258" t="s">
        <v>150</v>
      </c>
      <c r="J70" s="258"/>
      <c r="K70" s="259"/>
      <c r="L70" s="260" t="s">
        <v>151</v>
      </c>
      <c r="M70" s="258" t="s">
        <v>426</v>
      </c>
      <c r="N70" s="258"/>
      <c r="O70" s="261"/>
      <c r="P70" s="259"/>
      <c r="Q70" s="260" t="s">
        <v>152</v>
      </c>
      <c r="R70" s="258" t="s">
        <v>153</v>
      </c>
      <c r="S70" s="258"/>
      <c r="T70" s="261"/>
      <c r="U70" s="262"/>
    </row>
    <row r="71" spans="2:52" ht="20.25" customHeight="1" x14ac:dyDescent="0.2">
      <c r="E71" s="253" t="s">
        <v>90</v>
      </c>
      <c r="F71" s="263"/>
      <c r="G71" s="263"/>
      <c r="H71" s="263"/>
      <c r="I71" s="263"/>
      <c r="J71" s="263"/>
      <c r="K71" s="263"/>
      <c r="L71" s="263"/>
      <c r="M71" s="263"/>
      <c r="N71" s="263"/>
      <c r="O71" s="263"/>
      <c r="P71" s="263"/>
      <c r="Q71" s="263"/>
      <c r="R71" s="263"/>
      <c r="S71" s="263"/>
      <c r="T71" s="263"/>
      <c r="U71" s="263"/>
      <c r="V71" s="263"/>
      <c r="W71" s="263"/>
      <c r="X71" s="263"/>
      <c r="Y71" s="263"/>
      <c r="Z71" s="263"/>
      <c r="AA71" s="263"/>
      <c r="AB71" s="263"/>
      <c r="AC71" s="263"/>
      <c r="AD71" s="263"/>
      <c r="AE71" s="263"/>
      <c r="AF71" s="263"/>
      <c r="AG71" s="263"/>
      <c r="AH71" s="263"/>
      <c r="AI71" s="263"/>
      <c r="AJ71" s="263"/>
      <c r="AK71" s="263"/>
      <c r="AL71" s="263"/>
      <c r="AM71" s="263"/>
      <c r="AN71" s="263"/>
      <c r="AO71" s="263"/>
      <c r="AP71" s="263"/>
      <c r="AQ71" s="263"/>
      <c r="AR71" s="263"/>
      <c r="AS71" s="263"/>
      <c r="AT71" s="263"/>
      <c r="AU71" s="263"/>
      <c r="AV71" s="263"/>
      <c r="AW71" s="263"/>
      <c r="AX71" s="263"/>
      <c r="AY71" s="263"/>
      <c r="AZ71" s="263"/>
    </row>
    <row r="72" spans="2:52" ht="20.25" customHeight="1" x14ac:dyDescent="0.2">
      <c r="E72" s="82" t="s">
        <v>91</v>
      </c>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3"/>
      <c r="AK72" s="263"/>
      <c r="AL72" s="263"/>
      <c r="AM72" s="263"/>
      <c r="AN72" s="263"/>
      <c r="AO72" s="263"/>
      <c r="AP72" s="263"/>
      <c r="AQ72" s="263"/>
      <c r="AR72" s="263"/>
      <c r="AS72" s="263"/>
      <c r="AT72" s="263"/>
      <c r="AU72" s="263"/>
      <c r="AV72" s="263"/>
      <c r="AW72" s="263"/>
      <c r="AX72" s="263"/>
      <c r="AY72" s="263"/>
      <c r="AZ72" s="263"/>
    </row>
    <row r="73" spans="2:52" ht="20.25" customHeight="1" x14ac:dyDescent="0.2">
      <c r="E73" s="82" t="s">
        <v>92</v>
      </c>
    </row>
    <row r="74" spans="2:52" ht="5.45" customHeight="1" x14ac:dyDescent="0.2">
      <c r="B74" s="82"/>
      <c r="C74" s="82"/>
      <c r="D74" s="253"/>
      <c r="E74" s="254"/>
      <c r="F74" s="254"/>
      <c r="G74" s="254"/>
      <c r="I74" s="254"/>
      <c r="J74" s="254"/>
      <c r="K74" s="254"/>
      <c r="L74" s="254"/>
      <c r="M74" s="254"/>
      <c r="Q74" s="254"/>
      <c r="R74" s="254"/>
      <c r="S74" s="254"/>
      <c r="V74" s="254"/>
      <c r="W74" s="254"/>
      <c r="X74" s="254"/>
    </row>
    <row r="75" spans="2:52" ht="20.25" customHeight="1" x14ac:dyDescent="0.2">
      <c r="B75" s="82" t="s">
        <v>93</v>
      </c>
      <c r="C75" s="82"/>
    </row>
    <row r="76" spans="2:52" ht="20.25" customHeight="1" thickBot="1" x14ac:dyDescent="0.25">
      <c r="B76" s="82"/>
      <c r="C76" s="82" t="s">
        <v>427</v>
      </c>
    </row>
    <row r="77" spans="2:52" ht="20.25" customHeight="1" thickBot="1" x14ac:dyDescent="0.25">
      <c r="D77" s="239" t="s">
        <v>85</v>
      </c>
      <c r="E77" s="244"/>
      <c r="F77" s="241"/>
      <c r="G77" s="241"/>
      <c r="H77" s="264" t="s">
        <v>154</v>
      </c>
      <c r="I77" s="241"/>
      <c r="J77" s="244"/>
      <c r="K77" s="241"/>
      <c r="L77" s="241"/>
      <c r="M77" s="241"/>
      <c r="N77" s="241"/>
      <c r="O77" s="241"/>
      <c r="P77" s="241"/>
      <c r="Q77" s="241"/>
      <c r="R77" s="244"/>
      <c r="S77" s="265" t="s">
        <v>85</v>
      </c>
      <c r="T77" s="244"/>
      <c r="U77" s="244"/>
      <c r="V77" s="241"/>
      <c r="W77" s="240"/>
      <c r="X77" s="241" t="s">
        <v>155</v>
      </c>
      <c r="Y77" s="244"/>
      <c r="Z77" s="241"/>
      <c r="AA77" s="244"/>
      <c r="AB77" s="241"/>
      <c r="AC77" s="241"/>
      <c r="AD77" s="241"/>
      <c r="AE77" s="241"/>
      <c r="AF77" s="243"/>
      <c r="AG77" s="244"/>
      <c r="AH77" s="241"/>
      <c r="AI77" s="241"/>
      <c r="AJ77" s="244"/>
      <c r="AK77" s="244"/>
      <c r="AL77" s="244"/>
      <c r="AM77" s="266"/>
      <c r="AN77" s="267"/>
      <c r="AO77" s="268"/>
      <c r="AP77" s="268"/>
      <c r="AQ77" s="267"/>
      <c r="AR77" s="267"/>
    </row>
    <row r="78" spans="2:52" ht="20.25" customHeight="1" x14ac:dyDescent="0.2">
      <c r="D78" s="269" t="s">
        <v>428</v>
      </c>
      <c r="E78" s="270"/>
      <c r="F78" s="271"/>
      <c r="G78" s="254"/>
      <c r="H78" s="272" t="s">
        <v>429</v>
      </c>
      <c r="I78" s="268"/>
      <c r="J78" s="267"/>
      <c r="K78" s="268"/>
      <c r="L78" s="268"/>
      <c r="M78" s="268"/>
      <c r="N78" s="268"/>
      <c r="O78" s="268"/>
      <c r="P78" s="270"/>
      <c r="Q78" s="271"/>
      <c r="R78" s="270"/>
      <c r="S78" s="273" t="s">
        <v>430</v>
      </c>
      <c r="T78" s="274"/>
      <c r="U78" s="274"/>
      <c r="V78" s="275"/>
      <c r="W78" s="276"/>
      <c r="X78" s="254" t="s">
        <v>431</v>
      </c>
      <c r="Y78" s="270"/>
      <c r="Z78" s="275"/>
      <c r="AA78" s="270"/>
      <c r="AB78" s="254"/>
      <c r="AC78" s="254"/>
      <c r="AD78" s="254"/>
      <c r="AE78" s="277"/>
      <c r="AF78" s="270"/>
      <c r="AG78" s="270"/>
      <c r="AH78" s="271"/>
      <c r="AI78" s="254"/>
      <c r="AL78" s="270"/>
      <c r="AM78" s="278"/>
      <c r="AN78" s="267"/>
      <c r="AO78" s="267"/>
      <c r="AP78" s="268"/>
      <c r="AQ78" s="267"/>
      <c r="AR78" s="267"/>
    </row>
    <row r="79" spans="2:52" ht="20.25" customHeight="1" x14ac:dyDescent="0.2">
      <c r="D79" s="279" t="s">
        <v>432</v>
      </c>
      <c r="E79" s="280"/>
      <c r="F79" s="280"/>
      <c r="G79" s="281"/>
      <c r="H79" s="282" t="s">
        <v>433</v>
      </c>
      <c r="I79" s="283"/>
      <c r="J79" s="280"/>
      <c r="K79" s="283"/>
      <c r="L79" s="283"/>
      <c r="M79" s="283"/>
      <c r="N79" s="283"/>
      <c r="O79" s="283"/>
      <c r="P79" s="280"/>
      <c r="Q79" s="283"/>
      <c r="R79" s="280"/>
      <c r="S79" s="284" t="s">
        <v>434</v>
      </c>
      <c r="T79" s="280"/>
      <c r="U79" s="280"/>
      <c r="V79" s="283"/>
      <c r="W79" s="285"/>
      <c r="X79" s="281" t="s">
        <v>435</v>
      </c>
      <c r="Y79" s="280"/>
      <c r="Z79" s="283"/>
      <c r="AA79" s="280"/>
      <c r="AB79" s="281"/>
      <c r="AC79" s="281"/>
      <c r="AD79" s="281"/>
      <c r="AE79" s="286"/>
      <c r="AF79" s="280"/>
      <c r="AG79" s="280"/>
      <c r="AH79" s="283"/>
      <c r="AI79" s="281"/>
      <c r="AJ79" s="287"/>
      <c r="AK79" s="287"/>
      <c r="AL79" s="280"/>
      <c r="AM79" s="278"/>
      <c r="AN79" s="267"/>
      <c r="AO79" s="267"/>
      <c r="AP79" s="268"/>
      <c r="AQ79" s="267"/>
      <c r="AR79" s="267"/>
    </row>
    <row r="80" spans="2:52" s="231" customFormat="1" ht="20.25" customHeight="1" x14ac:dyDescent="0.2">
      <c r="D80" s="288" t="s">
        <v>436</v>
      </c>
      <c r="E80" s="267"/>
      <c r="F80" s="267"/>
      <c r="G80" s="289"/>
      <c r="H80" s="290" t="s">
        <v>437</v>
      </c>
      <c r="I80" s="268"/>
      <c r="J80" s="267"/>
      <c r="K80" s="268"/>
      <c r="L80" s="268"/>
      <c r="M80" s="268"/>
      <c r="N80" s="268"/>
      <c r="O80" s="268"/>
      <c r="P80" s="267"/>
      <c r="Q80" s="268"/>
      <c r="R80" s="267"/>
      <c r="S80" s="291" t="s">
        <v>96</v>
      </c>
      <c r="T80" s="267"/>
      <c r="U80" s="267"/>
      <c r="V80" s="268"/>
      <c r="W80" s="292"/>
      <c r="X80" s="289" t="s">
        <v>96</v>
      </c>
      <c r="Y80" s="267"/>
      <c r="Z80" s="268"/>
      <c r="AA80" s="267"/>
      <c r="AB80" s="289"/>
      <c r="AC80" s="289"/>
      <c r="AD80" s="289"/>
      <c r="AE80" s="293"/>
      <c r="AF80" s="267"/>
      <c r="AG80" s="267"/>
      <c r="AH80" s="268"/>
      <c r="AI80" s="289"/>
      <c r="AL80" s="267"/>
      <c r="AM80" s="278"/>
      <c r="AN80" s="267"/>
      <c r="AO80" s="267"/>
      <c r="AP80" s="268"/>
      <c r="AQ80" s="267"/>
      <c r="AR80" s="267"/>
    </row>
    <row r="81" spans="1:50" ht="20.25" customHeight="1" thickBot="1" x14ac:dyDescent="0.25">
      <c r="D81" s="294" t="s">
        <v>94</v>
      </c>
      <c r="E81" s="295"/>
      <c r="F81" s="295"/>
      <c r="G81" s="296"/>
      <c r="H81" s="297" t="s">
        <v>95</v>
      </c>
      <c r="I81" s="296"/>
      <c r="J81" s="295"/>
      <c r="K81" s="296"/>
      <c r="L81" s="296"/>
      <c r="M81" s="296"/>
      <c r="N81" s="296"/>
      <c r="O81" s="296"/>
      <c r="P81" s="295"/>
      <c r="Q81" s="298"/>
      <c r="R81" s="295"/>
      <c r="S81" s="299" t="s">
        <v>156</v>
      </c>
      <c r="T81" s="295"/>
      <c r="U81" s="295"/>
      <c r="V81" s="296"/>
      <c r="W81" s="300"/>
      <c r="X81" s="296" t="s">
        <v>97</v>
      </c>
      <c r="Y81" s="295"/>
      <c r="Z81" s="296"/>
      <c r="AA81" s="295"/>
      <c r="AB81" s="296"/>
      <c r="AC81" s="296"/>
      <c r="AD81" s="296"/>
      <c r="AE81" s="298"/>
      <c r="AF81" s="295"/>
      <c r="AG81" s="295"/>
      <c r="AH81" s="295"/>
      <c r="AI81" s="296"/>
      <c r="AJ81" s="295"/>
      <c r="AK81" s="295"/>
      <c r="AL81" s="301"/>
      <c r="AM81" s="266"/>
      <c r="AN81" s="267"/>
      <c r="AO81" s="268"/>
      <c r="AP81" s="268"/>
      <c r="AQ81" s="267"/>
      <c r="AR81" s="267"/>
    </row>
    <row r="82" spans="1:50" ht="20.25" customHeight="1" x14ac:dyDescent="0.2">
      <c r="C82" s="236" t="s">
        <v>157</v>
      </c>
      <c r="D82" s="277"/>
      <c r="E82" s="270"/>
      <c r="F82" s="270"/>
      <c r="G82" s="271"/>
      <c r="H82" s="271"/>
      <c r="I82" s="268"/>
      <c r="J82" s="267"/>
      <c r="K82" s="268"/>
      <c r="L82" s="268"/>
      <c r="M82" s="268"/>
      <c r="N82" s="268"/>
      <c r="O82" s="268"/>
      <c r="P82" s="270"/>
      <c r="Q82" s="277"/>
      <c r="R82" s="270"/>
      <c r="S82" s="268"/>
      <c r="T82" s="270"/>
      <c r="U82" s="270"/>
      <c r="V82" s="271"/>
      <c r="W82" s="270"/>
      <c r="X82" s="268"/>
      <c r="Y82" s="270"/>
      <c r="Z82" s="271"/>
      <c r="AA82" s="270"/>
      <c r="AB82" s="271"/>
      <c r="AC82" s="271"/>
      <c r="AD82" s="271"/>
      <c r="AE82" s="277"/>
      <c r="AF82" s="270"/>
      <c r="AG82" s="270"/>
      <c r="AH82" s="270"/>
      <c r="AI82" s="271"/>
      <c r="AJ82" s="270"/>
      <c r="AK82" s="270"/>
      <c r="AL82" s="270"/>
      <c r="AM82" s="268"/>
      <c r="AN82" s="267"/>
      <c r="AO82" s="268"/>
      <c r="AP82" s="268"/>
      <c r="AQ82" s="267"/>
      <c r="AR82" s="267"/>
    </row>
    <row r="83" spans="1:50" ht="20.25" customHeight="1" x14ac:dyDescent="0.2">
      <c r="B83" s="82"/>
      <c r="C83" s="302" t="s">
        <v>488</v>
      </c>
    </row>
    <row r="84" spans="1:50" ht="5.45" customHeight="1" x14ac:dyDescent="0.2">
      <c r="A84" s="231"/>
      <c r="B84" s="231"/>
      <c r="C84" s="231"/>
      <c r="D84" s="231"/>
      <c r="E84" s="231"/>
      <c r="F84" s="231"/>
      <c r="G84" s="231"/>
      <c r="H84" s="231"/>
      <c r="I84" s="231"/>
      <c r="J84" s="231"/>
      <c r="K84" s="231"/>
      <c r="L84" s="231"/>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c r="AM84" s="231"/>
      <c r="AN84" s="231"/>
      <c r="AO84" s="231"/>
      <c r="AP84" s="231"/>
      <c r="AQ84" s="231"/>
      <c r="AR84" s="231"/>
    </row>
    <row r="85" spans="1:50" ht="20.25" customHeight="1" x14ac:dyDescent="0.2">
      <c r="A85" s="231"/>
      <c r="B85" s="303" t="s">
        <v>98</v>
      </c>
      <c r="C85" s="231"/>
      <c r="D85" s="231"/>
      <c r="E85" s="231"/>
      <c r="F85" s="231"/>
      <c r="G85" s="231"/>
      <c r="H85" s="231"/>
      <c r="I85" s="231"/>
      <c r="J85" s="231"/>
      <c r="K85" s="231"/>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231"/>
      <c r="AP85" s="231"/>
      <c r="AQ85" s="231"/>
      <c r="AR85" s="231"/>
    </row>
    <row r="86" spans="1:50" ht="5.45" customHeight="1" x14ac:dyDescent="0.2">
      <c r="A86" s="231"/>
      <c r="B86" s="231"/>
      <c r="C86" s="231"/>
      <c r="D86" s="231"/>
      <c r="E86" s="231"/>
      <c r="F86" s="231"/>
      <c r="G86" s="231"/>
      <c r="H86" s="231"/>
      <c r="I86" s="231"/>
      <c r="J86" s="231"/>
      <c r="K86" s="231"/>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231"/>
      <c r="AO86" s="231"/>
      <c r="AP86" s="231"/>
      <c r="AQ86" s="231"/>
      <c r="AR86" s="231"/>
    </row>
    <row r="87" spans="1:50" ht="20.25" customHeight="1" x14ac:dyDescent="0.2">
      <c r="A87" s="231"/>
      <c r="B87" s="303" t="s">
        <v>489</v>
      </c>
      <c r="C87" s="303"/>
      <c r="D87" s="231"/>
      <c r="E87" s="231"/>
      <c r="F87" s="231"/>
      <c r="G87" s="231"/>
      <c r="H87" s="231"/>
      <c r="I87" s="231"/>
      <c r="J87" s="231"/>
      <c r="K87" s="231"/>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231"/>
      <c r="AP87" s="231"/>
      <c r="AQ87" s="231"/>
      <c r="AR87" s="231"/>
    </row>
    <row r="88" spans="1:50" ht="20.25" customHeight="1" x14ac:dyDescent="0.2">
      <c r="B88" s="82"/>
      <c r="C88" s="82" t="s">
        <v>438</v>
      </c>
      <c r="D88" s="223"/>
      <c r="E88" s="223"/>
      <c r="F88" s="223"/>
      <c r="G88" s="223"/>
      <c r="H88" s="223"/>
      <c r="I88" s="223"/>
      <c r="J88" s="223"/>
      <c r="K88" s="223"/>
      <c r="L88" s="223"/>
      <c r="M88" s="223"/>
      <c r="N88" s="223"/>
      <c r="O88" s="223"/>
      <c r="P88" s="223"/>
      <c r="Q88" s="304"/>
      <c r="R88" s="223"/>
      <c r="S88" s="223"/>
      <c r="T88" s="223"/>
      <c r="U88" s="223"/>
      <c r="V88" s="223"/>
      <c r="W88" s="223"/>
      <c r="X88" s="305"/>
      <c r="Y88" s="305"/>
      <c r="Z88" s="223"/>
      <c r="AU88" s="231"/>
      <c r="AV88" s="231"/>
      <c r="AW88" s="231"/>
      <c r="AX88" s="231"/>
    </row>
    <row r="89" spans="1:50" ht="20.25" customHeight="1" x14ac:dyDescent="0.2">
      <c r="A89" s="231"/>
      <c r="B89" s="303"/>
      <c r="C89" s="303" t="s">
        <v>439</v>
      </c>
      <c r="D89" s="231"/>
      <c r="E89" s="231"/>
      <c r="F89" s="231"/>
      <c r="G89" s="231"/>
      <c r="H89" s="231"/>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1"/>
      <c r="AI89" s="231"/>
      <c r="AJ89" s="231"/>
      <c r="AK89" s="231"/>
      <c r="AL89" s="231"/>
      <c r="AM89" s="231"/>
      <c r="AN89" s="231"/>
      <c r="AO89" s="231"/>
      <c r="AP89" s="231"/>
      <c r="AQ89" s="231"/>
      <c r="AR89" s="231"/>
    </row>
    <row r="90" spans="1:50" ht="20.25" customHeight="1" x14ac:dyDescent="0.2">
      <c r="B90" s="82"/>
      <c r="C90" s="82" t="s">
        <v>99</v>
      </c>
      <c r="D90" s="223"/>
      <c r="E90" s="223"/>
      <c r="F90" s="223"/>
      <c r="G90" s="223"/>
      <c r="H90" s="223"/>
      <c r="I90" s="223"/>
      <c r="J90" s="223"/>
      <c r="K90" s="223"/>
      <c r="L90" s="223"/>
      <c r="M90" s="223"/>
      <c r="N90" s="223"/>
      <c r="O90" s="223"/>
      <c r="P90" s="223"/>
      <c r="Q90" s="304"/>
      <c r="R90" s="223"/>
      <c r="S90" s="223"/>
      <c r="T90" s="223"/>
      <c r="U90" s="223"/>
      <c r="V90" s="223"/>
      <c r="W90" s="223"/>
      <c r="X90" s="305"/>
      <c r="Y90" s="305"/>
      <c r="Z90" s="223"/>
      <c r="AU90" s="231"/>
      <c r="AV90" s="231"/>
      <c r="AW90" s="231"/>
      <c r="AX90" s="231"/>
    </row>
    <row r="91" spans="1:50" ht="20.25" customHeight="1" x14ac:dyDescent="0.2">
      <c r="A91" s="231"/>
      <c r="B91" s="303"/>
      <c r="C91" s="303" t="s">
        <v>440</v>
      </c>
      <c r="D91" s="231"/>
      <c r="E91" s="231"/>
      <c r="F91" s="231"/>
      <c r="G91" s="231"/>
      <c r="H91" s="231"/>
      <c r="I91" s="231"/>
      <c r="J91" s="231"/>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31"/>
      <c r="AP91" s="231"/>
      <c r="AQ91" s="231"/>
      <c r="AR91" s="231"/>
    </row>
    <row r="92" spans="1:50" ht="5.45" customHeight="1" x14ac:dyDescent="0.2">
      <c r="A92" s="231"/>
      <c r="B92" s="231"/>
      <c r="C92" s="231"/>
      <c r="D92" s="231"/>
      <c r="E92" s="231"/>
      <c r="F92" s="231"/>
      <c r="G92" s="231"/>
      <c r="H92" s="231"/>
      <c r="I92" s="231"/>
      <c r="J92" s="231"/>
      <c r="K92" s="231"/>
      <c r="L92" s="231"/>
      <c r="M92" s="231"/>
      <c r="N92" s="231"/>
      <c r="O92" s="231"/>
      <c r="P92" s="231"/>
      <c r="Q92" s="231"/>
      <c r="R92" s="231"/>
      <c r="S92" s="231"/>
      <c r="T92" s="231"/>
      <c r="U92" s="231"/>
      <c r="V92" s="231"/>
      <c r="W92" s="231"/>
      <c r="X92" s="231"/>
      <c r="Y92" s="231"/>
      <c r="Z92" s="231"/>
      <c r="AA92" s="231"/>
      <c r="AB92" s="231"/>
      <c r="AC92" s="231"/>
      <c r="AD92" s="231"/>
      <c r="AE92" s="231"/>
      <c r="AF92" s="231"/>
      <c r="AG92" s="231"/>
      <c r="AH92" s="231"/>
      <c r="AI92" s="231"/>
      <c r="AJ92" s="231"/>
      <c r="AK92" s="231"/>
      <c r="AL92" s="231"/>
      <c r="AM92" s="231"/>
      <c r="AN92" s="231"/>
      <c r="AO92" s="231"/>
      <c r="AP92" s="231"/>
      <c r="AQ92" s="231"/>
      <c r="AR92" s="231"/>
    </row>
    <row r="93" spans="1:50" ht="20.25" customHeight="1" x14ac:dyDescent="0.2">
      <c r="A93" s="231"/>
      <c r="B93" s="303" t="s">
        <v>441</v>
      </c>
      <c r="C93" s="303"/>
      <c r="D93" s="231"/>
      <c r="E93" s="231"/>
      <c r="F93" s="231"/>
      <c r="G93" s="231"/>
      <c r="H93" s="231"/>
      <c r="I93" s="231"/>
      <c r="J93" s="231"/>
      <c r="K93" s="231"/>
      <c r="L93" s="231"/>
      <c r="M93" s="231"/>
      <c r="N93" s="231"/>
      <c r="O93" s="231"/>
      <c r="P93" s="231"/>
      <c r="Q93" s="231"/>
      <c r="R93" s="231"/>
      <c r="S93" s="231"/>
      <c r="T93" s="231"/>
      <c r="U93" s="231"/>
      <c r="V93" s="231"/>
      <c r="W93" s="231"/>
      <c r="X93" s="231"/>
      <c r="Y93" s="231"/>
      <c r="Z93" s="231"/>
      <c r="AA93" s="231"/>
      <c r="AB93" s="231"/>
      <c r="AC93" s="231"/>
      <c r="AD93" s="231"/>
      <c r="AE93" s="231"/>
      <c r="AF93" s="231"/>
      <c r="AG93" s="231"/>
      <c r="AH93" s="231"/>
      <c r="AI93" s="231"/>
      <c r="AJ93" s="231"/>
      <c r="AK93" s="231"/>
      <c r="AL93" s="231"/>
      <c r="AM93" s="231"/>
      <c r="AN93" s="231"/>
      <c r="AO93" s="231"/>
      <c r="AP93" s="231"/>
      <c r="AQ93" s="231"/>
      <c r="AR93" s="231"/>
    </row>
    <row r="94" spans="1:50" ht="5.45" customHeight="1" x14ac:dyDescent="0.2">
      <c r="A94" s="231"/>
      <c r="B94" s="303"/>
      <c r="C94" s="303"/>
      <c r="D94" s="231"/>
      <c r="E94" s="231"/>
      <c r="F94" s="231"/>
      <c r="G94" s="231"/>
      <c r="H94" s="231"/>
      <c r="I94" s="231"/>
      <c r="J94" s="231"/>
      <c r="K94" s="231"/>
      <c r="L94" s="231"/>
      <c r="M94" s="231"/>
      <c r="N94" s="231"/>
      <c r="O94" s="231"/>
      <c r="P94" s="231"/>
      <c r="Q94" s="231"/>
      <c r="R94" s="231"/>
      <c r="S94" s="231"/>
      <c r="T94" s="231"/>
      <c r="U94" s="231"/>
      <c r="V94" s="231"/>
      <c r="W94" s="231"/>
      <c r="X94" s="231"/>
      <c r="Y94" s="231"/>
      <c r="Z94" s="231"/>
      <c r="AA94" s="231"/>
      <c r="AB94" s="231"/>
      <c r="AC94" s="231"/>
      <c r="AD94" s="231"/>
      <c r="AE94" s="231"/>
      <c r="AF94" s="231"/>
      <c r="AG94" s="231"/>
      <c r="AH94" s="231"/>
      <c r="AI94" s="231"/>
      <c r="AJ94" s="231"/>
      <c r="AK94" s="231"/>
      <c r="AL94" s="231"/>
      <c r="AM94" s="231"/>
      <c r="AN94" s="231"/>
      <c r="AO94" s="231"/>
      <c r="AP94" s="231"/>
      <c r="AQ94" s="231"/>
      <c r="AR94" s="231"/>
    </row>
    <row r="95" spans="1:50" ht="20.25" customHeight="1" x14ac:dyDescent="0.2">
      <c r="A95" s="231"/>
      <c r="B95" s="303" t="s">
        <v>442</v>
      </c>
      <c r="C95" s="303"/>
      <c r="D95" s="231"/>
      <c r="E95" s="231"/>
      <c r="F95" s="231"/>
      <c r="G95" s="231"/>
      <c r="H95" s="231"/>
      <c r="I95" s="231"/>
      <c r="J95" s="231"/>
      <c r="K95" s="231"/>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c r="AM95" s="231"/>
      <c r="AN95" s="231"/>
      <c r="AO95" s="231"/>
      <c r="AP95" s="231"/>
      <c r="AQ95" s="231"/>
      <c r="AR95" s="231"/>
    </row>
    <row r="96" spans="1:50" ht="5.45" customHeight="1" x14ac:dyDescent="0.2">
      <c r="A96" s="231"/>
      <c r="B96" s="303"/>
      <c r="C96" s="303"/>
      <c r="D96" s="231"/>
      <c r="E96" s="231"/>
      <c r="F96" s="231"/>
      <c r="G96" s="231"/>
      <c r="H96" s="231"/>
      <c r="I96" s="231"/>
      <c r="J96" s="231"/>
      <c r="K96" s="231"/>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231"/>
      <c r="AP96" s="231"/>
      <c r="AQ96" s="231"/>
      <c r="AR96" s="231"/>
    </row>
    <row r="97" spans="1:68" ht="20.25" customHeight="1" x14ac:dyDescent="0.2">
      <c r="A97" s="231"/>
      <c r="B97" s="231" t="s">
        <v>443</v>
      </c>
      <c r="C97" s="231"/>
      <c r="D97" s="306"/>
      <c r="E97" s="306"/>
      <c r="F97" s="306"/>
      <c r="G97" s="306"/>
      <c r="H97" s="306"/>
      <c r="I97" s="306"/>
      <c r="J97" s="306"/>
      <c r="K97" s="306"/>
      <c r="L97" s="306"/>
      <c r="M97" s="306"/>
      <c r="N97" s="306"/>
      <c r="O97" s="306"/>
      <c r="P97" s="306"/>
      <c r="Q97" s="306"/>
      <c r="R97" s="306"/>
      <c r="S97" s="306"/>
      <c r="T97" s="306"/>
      <c r="U97" s="306"/>
      <c r="V97" s="306"/>
      <c r="W97" s="306"/>
      <c r="X97" s="306"/>
      <c r="Y97" s="306"/>
      <c r="Z97" s="306"/>
      <c r="AA97" s="306"/>
      <c r="AB97" s="306"/>
      <c r="AC97" s="306"/>
      <c r="AD97" s="306"/>
      <c r="AE97" s="306"/>
      <c r="AF97" s="306"/>
      <c r="AG97" s="306"/>
      <c r="AH97" s="306"/>
      <c r="AI97" s="306"/>
      <c r="AJ97" s="306"/>
      <c r="AK97" s="306"/>
      <c r="AL97" s="306"/>
      <c r="AM97" s="306"/>
      <c r="AN97" s="306"/>
      <c r="AO97" s="306"/>
      <c r="AP97" s="306"/>
      <c r="AQ97" s="306"/>
      <c r="AR97" s="306"/>
      <c r="AS97" s="307"/>
      <c r="AT97" s="307"/>
      <c r="AU97" s="307"/>
      <c r="AV97" s="307"/>
      <c r="AW97" s="307"/>
      <c r="AX97" s="307"/>
      <c r="AY97" s="307"/>
      <c r="AZ97" s="307"/>
    </row>
    <row r="98" spans="1:68" ht="5.45" customHeight="1" x14ac:dyDescent="0.2">
      <c r="A98" s="231"/>
      <c r="B98" s="303"/>
      <c r="C98" s="303"/>
      <c r="D98" s="231"/>
      <c r="E98" s="231"/>
      <c r="F98" s="231"/>
      <c r="G98" s="231"/>
      <c r="H98" s="231"/>
      <c r="I98" s="231"/>
      <c r="J98" s="231"/>
      <c r="K98" s="231"/>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231"/>
      <c r="AP98" s="231"/>
      <c r="AQ98" s="231"/>
      <c r="AR98" s="231"/>
    </row>
    <row r="99" spans="1:68" ht="20.100000000000001" customHeight="1" x14ac:dyDescent="0.2">
      <c r="A99" s="231"/>
      <c r="B99" s="303" t="s">
        <v>444</v>
      </c>
      <c r="C99" s="303"/>
      <c r="D99" s="231"/>
      <c r="E99" s="231"/>
      <c r="F99" s="231"/>
      <c r="G99" s="231"/>
      <c r="H99" s="231"/>
      <c r="I99" s="231"/>
      <c r="J99" s="231"/>
      <c r="K99" s="231"/>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231"/>
      <c r="AP99" s="231"/>
      <c r="AQ99" s="231"/>
      <c r="AR99" s="231"/>
    </row>
    <row r="100" spans="1:68" ht="5.45" customHeight="1" x14ac:dyDescent="0.2">
      <c r="A100" s="231"/>
      <c r="B100" s="303"/>
      <c r="C100" s="303"/>
      <c r="D100" s="231"/>
      <c r="E100" s="231"/>
      <c r="F100" s="231"/>
      <c r="G100" s="231"/>
      <c r="H100" s="231"/>
      <c r="I100" s="231"/>
      <c r="J100" s="231"/>
      <c r="K100" s="231"/>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231"/>
      <c r="AP100" s="231"/>
      <c r="AQ100" s="231"/>
      <c r="AR100" s="231"/>
    </row>
    <row r="101" spans="1:68" ht="20.100000000000001" customHeight="1" x14ac:dyDescent="0.2">
      <c r="A101" s="231"/>
      <c r="B101" s="303" t="s">
        <v>445</v>
      </c>
      <c r="C101" s="303"/>
      <c r="D101" s="231"/>
      <c r="E101" s="231"/>
      <c r="F101" s="231"/>
      <c r="G101" s="231"/>
      <c r="H101" s="231"/>
      <c r="I101" s="231"/>
      <c r="J101" s="231"/>
      <c r="K101" s="231"/>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231"/>
      <c r="AP101" s="231"/>
      <c r="AQ101" s="231"/>
      <c r="AR101" s="231"/>
    </row>
    <row r="102" spans="1:68" ht="5.45" customHeight="1" x14ac:dyDescent="0.2">
      <c r="A102" s="231"/>
      <c r="B102" s="303"/>
      <c r="C102" s="303"/>
      <c r="D102" s="231"/>
      <c r="E102" s="231"/>
      <c r="F102" s="231"/>
      <c r="G102" s="231"/>
      <c r="H102" s="231"/>
      <c r="I102" s="231"/>
      <c r="J102" s="231"/>
      <c r="K102" s="231"/>
      <c r="L102" s="231"/>
      <c r="M102" s="231"/>
      <c r="N102" s="231"/>
      <c r="O102" s="231"/>
      <c r="P102" s="231"/>
      <c r="Q102" s="231"/>
      <c r="R102" s="231"/>
      <c r="S102" s="231"/>
      <c r="T102" s="231"/>
      <c r="U102" s="231"/>
      <c r="V102" s="231"/>
      <c r="W102" s="231"/>
      <c r="X102" s="231"/>
      <c r="Y102" s="231"/>
      <c r="Z102" s="231"/>
      <c r="AA102" s="231"/>
      <c r="AB102" s="231"/>
      <c r="AC102" s="231"/>
      <c r="AD102" s="231"/>
      <c r="AE102" s="231"/>
      <c r="AF102" s="231"/>
      <c r="AG102" s="231"/>
      <c r="AH102" s="231"/>
      <c r="AI102" s="231"/>
      <c r="AJ102" s="231"/>
      <c r="AK102" s="231"/>
      <c r="AL102" s="231"/>
      <c r="AM102" s="231"/>
      <c r="AN102" s="231"/>
      <c r="AO102" s="231"/>
      <c r="AP102" s="231"/>
      <c r="AQ102" s="231"/>
      <c r="AR102" s="231"/>
    </row>
    <row r="103" spans="1:68" ht="20.100000000000001" customHeight="1" x14ac:dyDescent="0.2">
      <c r="A103" s="231"/>
      <c r="B103" s="303" t="s">
        <v>446</v>
      </c>
      <c r="C103" s="303"/>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31"/>
      <c r="AP103" s="231"/>
      <c r="AQ103" s="231"/>
      <c r="AR103" s="231"/>
    </row>
    <row r="104" spans="1:68" ht="5.45" customHeight="1" x14ac:dyDescent="0.2">
      <c r="A104" s="231"/>
      <c r="B104" s="303"/>
      <c r="C104" s="303"/>
      <c r="D104" s="231"/>
      <c r="E104" s="231"/>
      <c r="F104" s="231"/>
      <c r="G104" s="231"/>
      <c r="H104" s="231"/>
      <c r="I104" s="231"/>
      <c r="J104" s="231"/>
      <c r="K104" s="231"/>
      <c r="L104" s="231"/>
      <c r="M104" s="231"/>
      <c r="N104" s="231"/>
      <c r="O104" s="231"/>
      <c r="P104" s="231"/>
      <c r="Q104" s="231"/>
      <c r="R104" s="231"/>
      <c r="S104" s="231"/>
      <c r="T104" s="231"/>
      <c r="U104" s="231"/>
      <c r="V104" s="231"/>
      <c r="W104" s="231"/>
      <c r="X104" s="231"/>
      <c r="Y104" s="231"/>
      <c r="Z104" s="231"/>
      <c r="AA104" s="231"/>
      <c r="AB104" s="231"/>
      <c r="AC104" s="231"/>
      <c r="AD104" s="231"/>
      <c r="AE104" s="231"/>
      <c r="AF104" s="231"/>
      <c r="AG104" s="231"/>
      <c r="AH104" s="231"/>
      <c r="AI104" s="231"/>
      <c r="AJ104" s="231"/>
      <c r="AK104" s="231"/>
      <c r="AL104" s="231"/>
      <c r="AM104" s="231"/>
      <c r="AN104" s="231"/>
      <c r="AO104" s="231"/>
      <c r="AP104" s="231"/>
      <c r="AQ104" s="231"/>
      <c r="AR104" s="231"/>
    </row>
    <row r="105" spans="1:68" ht="20.100000000000001" customHeight="1" x14ac:dyDescent="0.2">
      <c r="A105" s="231"/>
      <c r="B105" s="303" t="s">
        <v>447</v>
      </c>
      <c r="C105" s="303"/>
      <c r="D105" s="231"/>
      <c r="E105" s="231"/>
      <c r="F105" s="231"/>
      <c r="G105" s="231"/>
      <c r="H105" s="231"/>
      <c r="I105" s="231"/>
      <c r="J105" s="231"/>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1"/>
      <c r="AP105" s="231"/>
      <c r="AQ105" s="231"/>
      <c r="AR105" s="231"/>
    </row>
    <row r="106" spans="1:68" ht="5.45" customHeight="1" x14ac:dyDescent="0.2">
      <c r="A106" s="231"/>
      <c r="B106" s="231"/>
      <c r="C106" s="231"/>
      <c r="D106" s="306"/>
      <c r="E106" s="306"/>
      <c r="F106" s="306"/>
      <c r="G106" s="306"/>
      <c r="H106" s="306"/>
      <c r="I106" s="306"/>
      <c r="J106" s="306"/>
      <c r="K106" s="306"/>
      <c r="L106" s="306"/>
      <c r="M106" s="306"/>
      <c r="N106" s="306"/>
      <c r="O106" s="306"/>
      <c r="P106" s="306"/>
      <c r="Q106" s="306"/>
      <c r="R106" s="306"/>
      <c r="S106" s="306"/>
      <c r="T106" s="306"/>
      <c r="U106" s="306"/>
      <c r="V106" s="306"/>
      <c r="W106" s="306"/>
      <c r="X106" s="306"/>
      <c r="Y106" s="306"/>
      <c r="Z106" s="306"/>
      <c r="AA106" s="306"/>
      <c r="AB106" s="306"/>
      <c r="AC106" s="306"/>
      <c r="AD106" s="306"/>
      <c r="AE106" s="306"/>
      <c r="AF106" s="306"/>
      <c r="AG106" s="306"/>
      <c r="AH106" s="306"/>
      <c r="AI106" s="306"/>
      <c r="AJ106" s="306"/>
      <c r="AK106" s="306"/>
      <c r="AL106" s="306"/>
      <c r="AM106" s="306"/>
      <c r="AN106" s="306"/>
      <c r="AO106" s="306"/>
      <c r="AP106" s="306"/>
      <c r="AQ106" s="306"/>
      <c r="AR106" s="306"/>
      <c r="AS106" s="307"/>
      <c r="AT106" s="307"/>
      <c r="AU106" s="307"/>
      <c r="AV106" s="307"/>
      <c r="AW106" s="307"/>
      <c r="AX106" s="307"/>
      <c r="AY106" s="307"/>
      <c r="AZ106" s="307"/>
    </row>
    <row r="107" spans="1:68" ht="20.100000000000001" customHeight="1" x14ac:dyDescent="0.2">
      <c r="A107" s="231"/>
      <c r="B107" s="303" t="s">
        <v>448</v>
      </c>
      <c r="C107" s="303"/>
      <c r="D107" s="231"/>
      <c r="E107" s="231"/>
      <c r="F107" s="231"/>
      <c r="G107" s="231"/>
      <c r="H107" s="231"/>
      <c r="I107" s="231"/>
      <c r="J107" s="231"/>
      <c r="K107" s="231"/>
      <c r="L107" s="231"/>
      <c r="M107" s="231"/>
      <c r="N107" s="231"/>
      <c r="O107" s="231"/>
      <c r="P107" s="231"/>
      <c r="Q107" s="231"/>
      <c r="R107" s="231"/>
      <c r="S107" s="231"/>
      <c r="T107" s="231"/>
      <c r="U107" s="231"/>
      <c r="V107" s="231"/>
      <c r="W107" s="231"/>
      <c r="X107" s="231"/>
      <c r="Y107" s="231"/>
      <c r="Z107" s="231"/>
      <c r="AA107" s="231"/>
      <c r="AB107" s="231"/>
      <c r="AC107" s="231"/>
      <c r="AD107" s="231"/>
      <c r="AE107" s="231"/>
      <c r="AF107" s="231"/>
      <c r="AG107" s="231"/>
      <c r="AH107" s="231"/>
      <c r="AI107" s="231"/>
      <c r="AJ107" s="231"/>
      <c r="AK107" s="231"/>
      <c r="AL107" s="231"/>
      <c r="AM107" s="231"/>
      <c r="AN107" s="231"/>
      <c r="AO107" s="231"/>
      <c r="AP107" s="231"/>
      <c r="AQ107" s="231"/>
      <c r="AR107" s="231"/>
    </row>
    <row r="108" spans="1:68" ht="5.45" customHeight="1" x14ac:dyDescent="0.2">
      <c r="A108" s="231"/>
      <c r="B108" s="231"/>
      <c r="C108" s="231"/>
      <c r="D108" s="306"/>
      <c r="E108" s="306"/>
      <c r="F108" s="306"/>
      <c r="G108" s="306"/>
      <c r="H108" s="306"/>
      <c r="I108" s="306"/>
      <c r="J108" s="306"/>
      <c r="K108" s="306"/>
      <c r="L108" s="306"/>
      <c r="M108" s="306"/>
      <c r="N108" s="306"/>
      <c r="O108" s="306"/>
      <c r="P108" s="306"/>
      <c r="Q108" s="306"/>
      <c r="R108" s="306"/>
      <c r="S108" s="306"/>
      <c r="T108" s="306"/>
      <c r="U108" s="306"/>
      <c r="V108" s="306"/>
      <c r="W108" s="306"/>
      <c r="X108" s="306"/>
      <c r="Y108" s="306"/>
      <c r="Z108" s="306"/>
      <c r="AA108" s="306"/>
      <c r="AB108" s="306"/>
      <c r="AC108" s="306"/>
      <c r="AD108" s="306"/>
      <c r="AE108" s="306"/>
      <c r="AF108" s="306"/>
      <c r="AG108" s="306"/>
      <c r="AH108" s="306"/>
      <c r="AI108" s="306"/>
      <c r="AJ108" s="306"/>
      <c r="AK108" s="306"/>
      <c r="AL108" s="306"/>
      <c r="AM108" s="306"/>
      <c r="AN108" s="306"/>
      <c r="AO108" s="306"/>
      <c r="AP108" s="306"/>
      <c r="AQ108" s="306"/>
      <c r="AR108" s="306"/>
      <c r="AS108" s="307"/>
      <c r="AT108" s="307"/>
      <c r="AU108" s="307"/>
      <c r="AV108" s="307"/>
      <c r="AW108" s="307"/>
      <c r="AX108" s="307"/>
      <c r="AY108" s="307"/>
      <c r="AZ108" s="307"/>
    </row>
    <row r="109" spans="1:68" ht="20.25" customHeight="1" x14ac:dyDescent="0.2">
      <c r="A109" s="231"/>
      <c r="B109" s="231" t="s">
        <v>449</v>
      </c>
      <c r="C109" s="231"/>
      <c r="D109" s="306"/>
      <c r="E109" s="306"/>
      <c r="F109" s="306"/>
      <c r="G109" s="306"/>
      <c r="H109" s="306"/>
      <c r="I109" s="306"/>
      <c r="J109" s="306"/>
      <c r="K109" s="306"/>
      <c r="L109" s="306"/>
      <c r="M109" s="306"/>
      <c r="N109" s="306"/>
      <c r="O109" s="306"/>
      <c r="P109" s="306"/>
      <c r="Q109" s="306"/>
      <c r="R109" s="306"/>
      <c r="S109" s="306"/>
      <c r="T109" s="306"/>
      <c r="U109" s="306"/>
      <c r="V109" s="306"/>
      <c r="W109" s="306"/>
      <c r="X109" s="306"/>
      <c r="Y109" s="306"/>
      <c r="Z109" s="306"/>
      <c r="AA109" s="306"/>
      <c r="AB109" s="306"/>
      <c r="AC109" s="306"/>
      <c r="AD109" s="306"/>
      <c r="AE109" s="306"/>
      <c r="AF109" s="306"/>
      <c r="AG109" s="306"/>
      <c r="AH109" s="306"/>
      <c r="AI109" s="306"/>
      <c r="AJ109" s="306"/>
      <c r="AK109" s="306"/>
      <c r="AL109" s="306"/>
      <c r="AM109" s="306"/>
      <c r="AN109" s="307"/>
      <c r="AO109" s="307"/>
      <c r="AP109" s="307"/>
      <c r="AQ109" s="307"/>
      <c r="AR109" s="307"/>
      <c r="AS109" s="307"/>
      <c r="AT109" s="307"/>
      <c r="AU109" s="307"/>
      <c r="AV109" s="307"/>
    </row>
    <row r="110" spans="1:68" ht="20.25" customHeight="1" x14ac:dyDescent="0.2">
      <c r="A110" s="231"/>
      <c r="C110" s="231" t="s">
        <v>158</v>
      </c>
      <c r="D110" s="306"/>
      <c r="E110" s="306"/>
      <c r="F110" s="306"/>
      <c r="G110" s="306"/>
      <c r="H110" s="306"/>
      <c r="I110" s="306"/>
      <c r="J110" s="306"/>
      <c r="K110" s="306"/>
      <c r="L110" s="306"/>
      <c r="M110" s="306"/>
      <c r="N110" s="306"/>
      <c r="O110" s="306"/>
      <c r="P110" s="306"/>
      <c r="Q110" s="306"/>
      <c r="R110" s="306"/>
      <c r="S110" s="306"/>
      <c r="T110" s="306"/>
      <c r="U110" s="306"/>
      <c r="V110" s="306"/>
      <c r="W110" s="306"/>
      <c r="X110" s="306"/>
      <c r="Y110" s="306"/>
      <c r="Z110" s="306"/>
      <c r="AA110" s="306"/>
      <c r="AB110" s="306"/>
      <c r="AC110" s="306"/>
      <c r="AD110" s="306"/>
      <c r="AE110" s="306"/>
      <c r="AF110" s="306"/>
      <c r="AG110" s="306"/>
      <c r="AH110" s="306"/>
      <c r="AI110" s="306"/>
      <c r="AJ110" s="306"/>
      <c r="AK110" s="306"/>
      <c r="AL110" s="306"/>
      <c r="AM110" s="306"/>
      <c r="AN110" s="307"/>
      <c r="AO110" s="307"/>
      <c r="AP110" s="307"/>
      <c r="AQ110" s="307"/>
      <c r="AR110" s="307"/>
      <c r="AS110" s="307"/>
      <c r="AT110" s="307"/>
      <c r="AU110" s="307"/>
      <c r="AV110" s="307"/>
    </row>
    <row r="111" spans="1:68" ht="6" customHeight="1" x14ac:dyDescent="0.2">
      <c r="A111" s="231"/>
      <c r="B111" s="231"/>
      <c r="C111" s="231"/>
      <c r="D111" s="306"/>
      <c r="E111" s="306"/>
      <c r="F111" s="306"/>
      <c r="G111" s="306"/>
      <c r="H111" s="306"/>
      <c r="I111" s="306"/>
      <c r="J111" s="306"/>
      <c r="K111" s="306"/>
      <c r="L111" s="306"/>
      <c r="M111" s="306"/>
      <c r="N111" s="306"/>
      <c r="O111" s="306"/>
      <c r="P111" s="306"/>
      <c r="Q111" s="306"/>
      <c r="R111" s="306"/>
      <c r="S111" s="306"/>
      <c r="T111" s="306"/>
      <c r="U111" s="306"/>
      <c r="V111" s="306"/>
      <c r="W111" s="306"/>
      <c r="X111" s="306"/>
      <c r="Y111" s="306"/>
      <c r="Z111" s="306"/>
      <c r="AA111" s="306"/>
      <c r="AB111" s="306"/>
      <c r="AC111" s="306"/>
      <c r="AD111" s="306"/>
      <c r="AE111" s="306"/>
      <c r="AF111" s="306"/>
      <c r="AG111" s="306"/>
      <c r="AH111" s="306"/>
      <c r="AI111" s="306"/>
      <c r="AJ111" s="306"/>
      <c r="AK111" s="306"/>
      <c r="AL111" s="306"/>
      <c r="AM111" s="306"/>
      <c r="AN111" s="306"/>
      <c r="AO111" s="306"/>
      <c r="AP111" s="306"/>
      <c r="AQ111" s="306"/>
      <c r="AR111" s="306"/>
      <c r="AS111" s="307"/>
      <c r="AT111" s="307"/>
      <c r="AU111" s="307"/>
      <c r="AV111" s="307"/>
      <c r="AW111" s="307"/>
      <c r="AX111" s="307"/>
      <c r="AY111" s="307"/>
      <c r="AZ111" s="307"/>
      <c r="BA111" s="307"/>
      <c r="BB111" s="307"/>
      <c r="BC111" s="307"/>
    </row>
    <row r="112" spans="1:68" ht="20.25" customHeight="1" x14ac:dyDescent="0.2">
      <c r="A112" s="231"/>
      <c r="B112" s="83" t="s">
        <v>450</v>
      </c>
      <c r="C112" s="231"/>
      <c r="D112" s="231"/>
      <c r="E112" s="231"/>
      <c r="F112" s="231"/>
      <c r="G112" s="231"/>
      <c r="H112" s="231"/>
      <c r="I112" s="231"/>
      <c r="J112" s="231"/>
      <c r="K112" s="231"/>
      <c r="L112" s="231"/>
      <c r="M112" s="231"/>
      <c r="N112" s="231"/>
      <c r="O112" s="231"/>
      <c r="P112" s="231"/>
      <c r="Q112" s="231"/>
      <c r="R112" s="231"/>
      <c r="S112" s="231"/>
      <c r="T112" s="231"/>
      <c r="U112" s="231"/>
      <c r="V112" s="231"/>
      <c r="W112" s="231"/>
      <c r="X112" s="231"/>
      <c r="Y112" s="231"/>
      <c r="Z112" s="231"/>
      <c r="AA112" s="231"/>
      <c r="AB112" s="231"/>
      <c r="AC112" s="231"/>
      <c r="AD112" s="231"/>
      <c r="AE112" s="231"/>
      <c r="AF112" s="231"/>
      <c r="AG112" s="231"/>
      <c r="AH112" s="231"/>
      <c r="AI112" s="231"/>
      <c r="AJ112" s="231"/>
      <c r="AK112" s="231"/>
      <c r="AL112" s="231"/>
      <c r="AM112" s="231"/>
      <c r="AN112" s="231"/>
      <c r="AO112" s="231"/>
      <c r="AP112" s="231"/>
      <c r="AQ112" s="231"/>
      <c r="AR112" s="231"/>
      <c r="BI112" s="308"/>
      <c r="BJ112" s="309"/>
      <c r="BK112" s="308"/>
      <c r="BL112" s="308"/>
      <c r="BM112" s="308"/>
      <c r="BN112" s="310"/>
      <c r="BO112" s="311"/>
      <c r="BP112" s="311"/>
    </row>
    <row r="113" spans="1:68" ht="20.25" customHeight="1" x14ac:dyDescent="0.2">
      <c r="A113" s="231"/>
      <c r="B113" s="83" t="s">
        <v>451</v>
      </c>
      <c r="C113" s="231"/>
      <c r="D113" s="231"/>
      <c r="E113" s="231"/>
      <c r="F113" s="231"/>
      <c r="G113" s="231"/>
      <c r="H113" s="231"/>
      <c r="I113" s="231"/>
      <c r="J113" s="231"/>
      <c r="K113" s="231"/>
      <c r="L113" s="231"/>
      <c r="M113" s="231"/>
      <c r="N113" s="231"/>
      <c r="O113" s="231"/>
      <c r="P113" s="231"/>
      <c r="Q113" s="231"/>
      <c r="R113" s="231"/>
      <c r="S113" s="231"/>
      <c r="T113" s="231"/>
      <c r="U113" s="231"/>
      <c r="V113" s="231"/>
      <c r="W113" s="231"/>
      <c r="X113" s="231"/>
      <c r="Y113" s="231"/>
      <c r="Z113" s="231"/>
      <c r="AA113" s="231"/>
      <c r="AB113" s="231"/>
      <c r="AC113" s="231"/>
      <c r="AD113" s="231"/>
      <c r="AE113" s="231"/>
      <c r="AF113" s="231"/>
      <c r="AG113" s="231"/>
      <c r="AH113" s="231"/>
      <c r="AI113" s="231"/>
      <c r="AJ113" s="231"/>
      <c r="AK113" s="231"/>
      <c r="AL113" s="231"/>
      <c r="AM113" s="231"/>
      <c r="AN113" s="231"/>
      <c r="AO113" s="231"/>
      <c r="AP113" s="231"/>
      <c r="AQ113" s="231"/>
      <c r="AR113" s="231"/>
      <c r="BI113" s="308"/>
      <c r="BJ113" s="309"/>
      <c r="BK113" s="308"/>
      <c r="BL113" s="308"/>
      <c r="BM113" s="308"/>
      <c r="BN113" s="310"/>
      <c r="BO113" s="311"/>
      <c r="BP113" s="311"/>
    </row>
    <row r="114" spans="1:68" ht="5.45" customHeight="1" x14ac:dyDescent="0.2">
      <c r="A114" s="231"/>
      <c r="B114" s="303"/>
      <c r="C114" s="303"/>
      <c r="D114" s="312"/>
      <c r="E114" s="312"/>
      <c r="F114" s="312"/>
      <c r="G114" s="312"/>
      <c r="H114" s="312"/>
      <c r="I114" s="312"/>
      <c r="J114" s="312"/>
      <c r="K114" s="312"/>
      <c r="L114" s="312"/>
      <c r="M114" s="312"/>
      <c r="N114" s="312"/>
      <c r="O114" s="312"/>
      <c r="P114" s="312"/>
      <c r="Q114" s="312"/>
      <c r="R114" s="312"/>
      <c r="S114" s="312"/>
      <c r="T114" s="312"/>
      <c r="U114" s="312"/>
      <c r="V114" s="312"/>
      <c r="W114" s="312"/>
      <c r="X114" s="312"/>
      <c r="Y114" s="312"/>
      <c r="Z114" s="312"/>
      <c r="AA114" s="312"/>
      <c r="AB114" s="312"/>
      <c r="AC114" s="312"/>
      <c r="AD114" s="312"/>
      <c r="AE114" s="312"/>
      <c r="AF114" s="312"/>
      <c r="AG114" s="312"/>
      <c r="AH114" s="312"/>
      <c r="AI114" s="312"/>
      <c r="AJ114" s="312"/>
      <c r="AK114" s="312"/>
      <c r="AL114" s="312"/>
      <c r="AM114" s="312"/>
      <c r="AN114" s="312"/>
      <c r="AO114" s="312"/>
      <c r="AP114" s="312"/>
      <c r="AQ114" s="312"/>
      <c r="AR114" s="312"/>
      <c r="AS114" s="263"/>
      <c r="AT114" s="263"/>
      <c r="AU114" s="263"/>
      <c r="AV114" s="263"/>
      <c r="AW114" s="263"/>
      <c r="AX114" s="263"/>
      <c r="AY114" s="263"/>
      <c r="AZ114" s="263"/>
    </row>
    <row r="115" spans="1:68" ht="20.25" customHeight="1" x14ac:dyDescent="0.2">
      <c r="A115" s="231"/>
      <c r="B115" s="83" t="s">
        <v>452</v>
      </c>
      <c r="C115" s="231"/>
      <c r="D115" s="231"/>
      <c r="E115" s="231"/>
      <c r="F115" s="231"/>
      <c r="G115" s="231"/>
      <c r="H115" s="231"/>
      <c r="I115" s="231"/>
      <c r="J115" s="231"/>
      <c r="K115" s="231"/>
      <c r="L115" s="231"/>
      <c r="M115" s="231"/>
      <c r="N115" s="231"/>
      <c r="O115" s="231"/>
      <c r="P115" s="231"/>
      <c r="Q115" s="231"/>
      <c r="R115" s="231"/>
      <c r="S115" s="231"/>
      <c r="T115" s="231"/>
      <c r="U115" s="231"/>
      <c r="V115" s="231"/>
      <c r="W115" s="231"/>
      <c r="X115" s="231"/>
      <c r="Y115" s="231"/>
      <c r="Z115" s="231"/>
      <c r="AA115" s="231"/>
      <c r="AB115" s="231"/>
      <c r="AC115" s="231"/>
      <c r="AD115" s="231"/>
      <c r="AE115" s="231"/>
      <c r="AF115" s="231"/>
      <c r="AG115" s="231"/>
      <c r="AH115" s="231"/>
      <c r="AI115" s="231"/>
      <c r="AJ115" s="231"/>
      <c r="AK115" s="231"/>
      <c r="AL115" s="231"/>
      <c r="AM115" s="231"/>
      <c r="AN115" s="231"/>
      <c r="AO115" s="231"/>
      <c r="AP115" s="231"/>
      <c r="AQ115" s="231"/>
      <c r="AR115" s="231"/>
      <c r="BI115" s="308"/>
      <c r="BJ115" s="309"/>
      <c r="BK115" s="308"/>
      <c r="BL115" s="308"/>
      <c r="BM115" s="308"/>
      <c r="BN115" s="310"/>
      <c r="BO115" s="311"/>
      <c r="BP115" s="311"/>
    </row>
    <row r="116" spans="1:68" ht="5.45" customHeight="1" x14ac:dyDescent="0.2">
      <c r="A116" s="231"/>
      <c r="B116" s="303"/>
      <c r="C116" s="303"/>
      <c r="D116" s="312"/>
      <c r="E116" s="312"/>
      <c r="F116" s="312"/>
      <c r="G116" s="312"/>
      <c r="H116" s="312"/>
      <c r="I116" s="312"/>
      <c r="J116" s="312"/>
      <c r="K116" s="312"/>
      <c r="L116" s="312"/>
      <c r="M116" s="312"/>
      <c r="N116" s="312"/>
      <c r="O116" s="312"/>
      <c r="P116" s="312"/>
      <c r="Q116" s="312"/>
      <c r="R116" s="312"/>
      <c r="S116" s="312"/>
      <c r="T116" s="312"/>
      <c r="U116" s="312"/>
      <c r="V116" s="312"/>
      <c r="W116" s="312"/>
      <c r="X116" s="312"/>
      <c r="Y116" s="312"/>
      <c r="Z116" s="312"/>
      <c r="AA116" s="312"/>
      <c r="AB116" s="312"/>
      <c r="AC116" s="312"/>
      <c r="AD116" s="312"/>
      <c r="AE116" s="312"/>
      <c r="AF116" s="312"/>
      <c r="AG116" s="312"/>
      <c r="AH116" s="312"/>
      <c r="AI116" s="312"/>
      <c r="AJ116" s="312"/>
      <c r="AK116" s="312"/>
      <c r="AL116" s="312"/>
      <c r="AM116" s="312"/>
      <c r="AN116" s="312"/>
      <c r="AO116" s="312"/>
      <c r="AP116" s="312"/>
      <c r="AQ116" s="312"/>
      <c r="AR116" s="312"/>
      <c r="AS116" s="263"/>
      <c r="AT116" s="263"/>
      <c r="AU116" s="263"/>
      <c r="AV116" s="263"/>
      <c r="AW116" s="263"/>
      <c r="AX116" s="263"/>
      <c r="AY116" s="263"/>
      <c r="AZ116" s="263"/>
    </row>
    <row r="117" spans="1:68" ht="20.25" customHeight="1" x14ac:dyDescent="0.2">
      <c r="A117" s="231"/>
      <c r="B117" s="83" t="s">
        <v>453</v>
      </c>
      <c r="C117" s="231"/>
      <c r="D117" s="231"/>
      <c r="E117" s="231"/>
      <c r="F117" s="231"/>
      <c r="G117" s="231"/>
      <c r="H117" s="231"/>
      <c r="I117" s="231"/>
      <c r="J117" s="231"/>
      <c r="K117" s="231"/>
      <c r="L117" s="231"/>
      <c r="M117" s="231"/>
      <c r="N117" s="231"/>
      <c r="O117" s="231"/>
      <c r="P117" s="231"/>
      <c r="Q117" s="231"/>
      <c r="R117" s="231"/>
      <c r="S117" s="231"/>
      <c r="T117" s="231"/>
      <c r="U117" s="231"/>
      <c r="V117" s="231"/>
      <c r="W117" s="231"/>
      <c r="X117" s="231"/>
      <c r="Y117" s="231"/>
      <c r="Z117" s="231"/>
      <c r="AA117" s="231"/>
      <c r="AB117" s="231"/>
      <c r="AC117" s="231"/>
      <c r="AD117" s="231"/>
      <c r="AE117" s="231"/>
      <c r="AF117" s="231"/>
      <c r="AG117" s="231"/>
      <c r="AH117" s="231"/>
      <c r="AI117" s="231"/>
      <c r="AJ117" s="231"/>
      <c r="AK117" s="231"/>
      <c r="AL117" s="231"/>
      <c r="AM117" s="231"/>
      <c r="AN117" s="231"/>
      <c r="AO117" s="231"/>
      <c r="AP117" s="231"/>
      <c r="AQ117" s="231"/>
      <c r="AR117" s="231"/>
      <c r="BI117" s="308"/>
      <c r="BJ117" s="309"/>
      <c r="BK117" s="308"/>
      <c r="BL117" s="308"/>
      <c r="BM117" s="308"/>
      <c r="BN117" s="310"/>
      <c r="BO117" s="311"/>
      <c r="BP117" s="311"/>
    </row>
    <row r="118" spans="1:68" ht="5.45" customHeight="1" x14ac:dyDescent="0.2">
      <c r="A118" s="231"/>
      <c r="B118" s="303"/>
      <c r="C118" s="303"/>
      <c r="D118" s="312"/>
      <c r="E118" s="312"/>
      <c r="F118" s="312"/>
      <c r="G118" s="312"/>
      <c r="H118" s="312"/>
      <c r="I118" s="312"/>
      <c r="J118" s="312"/>
      <c r="K118" s="312"/>
      <c r="L118" s="312"/>
      <c r="M118" s="312"/>
      <c r="N118" s="312"/>
      <c r="O118" s="312"/>
      <c r="P118" s="312"/>
      <c r="Q118" s="312"/>
      <c r="R118" s="312"/>
      <c r="S118" s="312"/>
      <c r="T118" s="312"/>
      <c r="U118" s="312"/>
      <c r="V118" s="312"/>
      <c r="W118" s="312"/>
      <c r="X118" s="312"/>
      <c r="Y118" s="312"/>
      <c r="Z118" s="312"/>
      <c r="AA118" s="312"/>
      <c r="AB118" s="312"/>
      <c r="AC118" s="312"/>
      <c r="AD118" s="312"/>
      <c r="AE118" s="312"/>
      <c r="AF118" s="312"/>
      <c r="AG118" s="312"/>
      <c r="AH118" s="312"/>
      <c r="AI118" s="312"/>
      <c r="AJ118" s="312"/>
      <c r="AK118" s="312"/>
      <c r="AL118" s="312"/>
      <c r="AM118" s="312"/>
      <c r="AN118" s="312"/>
      <c r="AO118" s="312"/>
      <c r="AP118" s="312"/>
      <c r="AQ118" s="312"/>
      <c r="AR118" s="312"/>
      <c r="AS118" s="263"/>
      <c r="AT118" s="263"/>
      <c r="AU118" s="263"/>
      <c r="AV118" s="263"/>
      <c r="AW118" s="263"/>
      <c r="AX118" s="263"/>
      <c r="AY118" s="263"/>
      <c r="AZ118" s="263"/>
    </row>
    <row r="119" spans="1:68" ht="5.45" customHeight="1" x14ac:dyDescent="0.2">
      <c r="A119" s="231"/>
      <c r="B119" s="303"/>
      <c r="C119" s="303"/>
      <c r="D119" s="312"/>
      <c r="E119" s="312"/>
      <c r="F119" s="312"/>
      <c r="G119" s="312"/>
      <c r="H119" s="312"/>
      <c r="I119" s="312"/>
      <c r="J119" s="312"/>
      <c r="K119" s="312"/>
      <c r="L119" s="312"/>
      <c r="M119" s="312"/>
      <c r="N119" s="312"/>
      <c r="O119" s="312"/>
      <c r="P119" s="312"/>
      <c r="Q119" s="312"/>
      <c r="R119" s="312"/>
      <c r="S119" s="312"/>
      <c r="T119" s="312"/>
      <c r="U119" s="312"/>
      <c r="V119" s="312"/>
      <c r="W119" s="312"/>
      <c r="X119" s="312"/>
      <c r="Y119" s="312"/>
      <c r="Z119" s="312"/>
      <c r="AA119" s="312"/>
      <c r="AB119" s="312"/>
      <c r="AC119" s="312"/>
      <c r="AD119" s="312"/>
      <c r="AE119" s="312"/>
      <c r="AF119" s="312"/>
      <c r="AG119" s="312"/>
      <c r="AH119" s="312"/>
      <c r="AI119" s="312"/>
      <c r="AJ119" s="312"/>
      <c r="AK119" s="312"/>
      <c r="AL119" s="312"/>
      <c r="AM119" s="312"/>
      <c r="AN119" s="312"/>
      <c r="AO119" s="312"/>
      <c r="AP119" s="312"/>
      <c r="AQ119" s="312"/>
      <c r="AR119" s="312"/>
      <c r="AS119" s="263"/>
      <c r="AT119" s="263"/>
      <c r="AU119" s="263"/>
      <c r="AV119" s="263"/>
      <c r="AW119" s="263"/>
      <c r="AX119" s="263"/>
      <c r="AY119" s="263"/>
      <c r="AZ119" s="263"/>
    </row>
    <row r="120" spans="1:68" ht="20.25" customHeight="1" x14ac:dyDescent="0.2">
      <c r="A120" s="231"/>
      <c r="B120" s="313"/>
      <c r="C120" s="313"/>
      <c r="D120" s="314"/>
      <c r="E120" s="314"/>
      <c r="F120" s="231"/>
      <c r="G120" s="231"/>
      <c r="H120" s="231"/>
      <c r="I120" s="231"/>
      <c r="J120" s="231"/>
      <c r="K120" s="231"/>
    </row>
    <row r="121" spans="1:68" ht="20.25" customHeight="1" x14ac:dyDescent="0.2">
      <c r="A121" s="231"/>
      <c r="B121" s="313"/>
      <c r="C121" s="313"/>
      <c r="D121" s="303"/>
      <c r="E121" s="303"/>
      <c r="F121" s="231"/>
      <c r="G121" s="231"/>
      <c r="H121" s="231"/>
      <c r="I121" s="231"/>
      <c r="J121" s="231"/>
      <c r="K121" s="231"/>
    </row>
    <row r="122" spans="1:68" ht="20.25" customHeight="1" x14ac:dyDescent="0.2">
      <c r="B122" s="82"/>
      <c r="C122" s="82"/>
    </row>
    <row r="123" spans="1:68" ht="20.25" customHeight="1" x14ac:dyDescent="0.2">
      <c r="B123" s="82"/>
      <c r="C123" s="82"/>
    </row>
    <row r="124" spans="1:68" ht="20.25" customHeight="1" x14ac:dyDescent="0.2">
      <c r="B124" s="82"/>
      <c r="C124" s="82"/>
    </row>
    <row r="125" spans="1:68" ht="20.25" customHeight="1" x14ac:dyDescent="0.2">
      <c r="B125" s="82"/>
      <c r="C125" s="82"/>
    </row>
  </sheetData>
  <mergeCells count="161">
    <mergeCell ref="A38:A40"/>
    <mergeCell ref="A41:A43"/>
    <mergeCell ref="AP59:AP60"/>
    <mergeCell ref="AQ59:AR60"/>
    <mergeCell ref="AB60:AG60"/>
    <mergeCell ref="A17:A19"/>
    <mergeCell ref="A20:A22"/>
    <mergeCell ref="A23:A25"/>
    <mergeCell ref="A26:A28"/>
    <mergeCell ref="A29:A31"/>
    <mergeCell ref="A32:A34"/>
    <mergeCell ref="A35:A37"/>
    <mergeCell ref="AM56:AM57"/>
    <mergeCell ref="AN56:AO57"/>
    <mergeCell ref="AP56:AP57"/>
    <mergeCell ref="AQ56:AR57"/>
    <mergeCell ref="AB59:AG59"/>
    <mergeCell ref="AH59:AI60"/>
    <mergeCell ref="AJ59:AJ60"/>
    <mergeCell ref="AK59:AL60"/>
    <mergeCell ref="AM59:AM60"/>
    <mergeCell ref="AN59:AO60"/>
    <mergeCell ref="B50:O50"/>
    <mergeCell ref="C47:O47"/>
    <mergeCell ref="AU50:BB50"/>
    <mergeCell ref="B56:H57"/>
    <mergeCell ref="I56:K57"/>
    <mergeCell ref="N56:S57"/>
    <mergeCell ref="T56:W57"/>
    <mergeCell ref="AB56:AG57"/>
    <mergeCell ref="AH56:AI57"/>
    <mergeCell ref="AJ56:AJ57"/>
    <mergeCell ref="AK56:AL57"/>
    <mergeCell ref="AU47:AV47"/>
    <mergeCell ref="AW47:AX47"/>
    <mergeCell ref="BA47:BB47"/>
    <mergeCell ref="B48:O48"/>
    <mergeCell ref="AU48:BB48"/>
    <mergeCell ref="AU44:BB44"/>
    <mergeCell ref="B45:O45"/>
    <mergeCell ref="AU45:AV45"/>
    <mergeCell ref="AW45:AX45"/>
    <mergeCell ref="BA45:BB45"/>
    <mergeCell ref="B46:B47"/>
    <mergeCell ref="C46:O46"/>
    <mergeCell ref="AU46:AV46"/>
    <mergeCell ref="AW46:AX46"/>
    <mergeCell ref="BA46:BB46"/>
    <mergeCell ref="AW38:AX40"/>
    <mergeCell ref="AY38:BB40"/>
    <mergeCell ref="B41:B43"/>
    <mergeCell ref="C41:C43"/>
    <mergeCell ref="D41:E43"/>
    <mergeCell ref="F41:G43"/>
    <mergeCell ref="H41:K43"/>
    <mergeCell ref="AU41:AV43"/>
    <mergeCell ref="AW41:AX43"/>
    <mergeCell ref="AY41:BB43"/>
    <mergeCell ref="B38:B40"/>
    <mergeCell ref="C38:C40"/>
    <mergeCell ref="D38:E40"/>
    <mergeCell ref="F38:G40"/>
    <mergeCell ref="H38:K40"/>
    <mergeCell ref="AU38:AV40"/>
    <mergeCell ref="AW32:AX34"/>
    <mergeCell ref="AY32:BB34"/>
    <mergeCell ref="B35:B37"/>
    <mergeCell ref="C35:C37"/>
    <mergeCell ref="D35:E37"/>
    <mergeCell ref="F35:G37"/>
    <mergeCell ref="H35:K37"/>
    <mergeCell ref="AU35:AV37"/>
    <mergeCell ref="AW35:AX37"/>
    <mergeCell ref="AY35:BB37"/>
    <mergeCell ref="B32:B34"/>
    <mergeCell ref="C32:C34"/>
    <mergeCell ref="D32:E34"/>
    <mergeCell ref="F32:G34"/>
    <mergeCell ref="H32:K34"/>
    <mergeCell ref="AU32:AV34"/>
    <mergeCell ref="AW26:AX28"/>
    <mergeCell ref="AY26:BB28"/>
    <mergeCell ref="B29:B31"/>
    <mergeCell ref="C29:C31"/>
    <mergeCell ref="D29:E31"/>
    <mergeCell ref="F29:G31"/>
    <mergeCell ref="H29:K31"/>
    <mergeCell ref="AU29:AV31"/>
    <mergeCell ref="AW29:AX31"/>
    <mergeCell ref="AY29:BB31"/>
    <mergeCell ref="B26:B28"/>
    <mergeCell ref="C26:C28"/>
    <mergeCell ref="D26:E28"/>
    <mergeCell ref="F26:G28"/>
    <mergeCell ref="H26:K28"/>
    <mergeCell ref="AU26:AV28"/>
    <mergeCell ref="AW20:AX22"/>
    <mergeCell ref="AY20:BB22"/>
    <mergeCell ref="B23:B25"/>
    <mergeCell ref="C23:C25"/>
    <mergeCell ref="D23:E25"/>
    <mergeCell ref="F23:G25"/>
    <mergeCell ref="H23:K25"/>
    <mergeCell ref="AU23:AV25"/>
    <mergeCell ref="AW23:AX25"/>
    <mergeCell ref="AY23:BB25"/>
    <mergeCell ref="B20:B22"/>
    <mergeCell ref="C20:C22"/>
    <mergeCell ref="D20:E22"/>
    <mergeCell ref="F20:G22"/>
    <mergeCell ref="H20:K22"/>
    <mergeCell ref="AU20:AV22"/>
    <mergeCell ref="AW14:AX16"/>
    <mergeCell ref="AY14:BB16"/>
    <mergeCell ref="B17:B19"/>
    <mergeCell ref="C17:C19"/>
    <mergeCell ref="D17:E19"/>
    <mergeCell ref="F17:G19"/>
    <mergeCell ref="H17:K19"/>
    <mergeCell ref="AU17:AV19"/>
    <mergeCell ref="AW17:AX19"/>
    <mergeCell ref="AY17:BB19"/>
    <mergeCell ref="B14:B16"/>
    <mergeCell ref="C14:C16"/>
    <mergeCell ref="D14:E16"/>
    <mergeCell ref="F14:G16"/>
    <mergeCell ref="H14:K16"/>
    <mergeCell ref="AU14:AV16"/>
    <mergeCell ref="W2:Y2"/>
    <mergeCell ref="AP2:BA2"/>
    <mergeCell ref="AW9:AX10"/>
    <mergeCell ref="AY9:BB10"/>
    <mergeCell ref="B11:B12"/>
    <mergeCell ref="C11:C12"/>
    <mergeCell ref="D11:E12"/>
    <mergeCell ref="F11:G12"/>
    <mergeCell ref="H11:K12"/>
    <mergeCell ref="AU11:AV12"/>
    <mergeCell ref="AW11:AX12"/>
    <mergeCell ref="AY11:BB12"/>
    <mergeCell ref="B9:B10"/>
    <mergeCell ref="C9:C10"/>
    <mergeCell ref="D9:E10"/>
    <mergeCell ref="F9:G10"/>
    <mergeCell ref="H9:K10"/>
    <mergeCell ref="AU9:AV10"/>
    <mergeCell ref="B4:B7"/>
    <mergeCell ref="C4:C7"/>
    <mergeCell ref="D4:G4"/>
    <mergeCell ref="H4:K7"/>
    <mergeCell ref="L4:O7"/>
    <mergeCell ref="P4:AT4"/>
    <mergeCell ref="AU4:AV7"/>
    <mergeCell ref="AW4:AX7"/>
    <mergeCell ref="AY4:BB7"/>
    <mergeCell ref="F5:G7"/>
    <mergeCell ref="P5:V5"/>
    <mergeCell ref="W5:AC5"/>
    <mergeCell ref="AD5:AJ5"/>
    <mergeCell ref="AK5:AQ5"/>
    <mergeCell ref="AR5:AT5"/>
  </mergeCells>
  <phoneticPr fontId="6"/>
  <dataValidations count="1">
    <dataValidation type="list" allowBlank="1" showInputMessage="1" showErrorMessage="1" sqref="C14 C9 C11 C17 C20 C23 C26 C29 C35 C38 C41 C32">
      <formula1>"A, B, C, D"</formula1>
    </dataValidation>
  </dataValidations>
  <pageMargins left="0.43307086614173229" right="0.15748031496062992" top="0.15748031496062992" bottom="0.15748031496062992" header="0.15748031496062992" footer="0.15748031496062992"/>
  <pageSetup paperSize="9" scale="55" fitToHeight="0" orientation="landscape" r:id="rId1"/>
  <rowBreaks count="1" manualBreakCount="1">
    <brk id="61"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'入力規制ルール（小規模）'!$B$2:$D$2</xm:f>
          </x14:formula1>
          <xm:sqref>B9:B12</xm:sqref>
        </x14:dataValidation>
        <x14:dataValidation type="list" allowBlank="1" showInputMessage="1" showErrorMessage="1">
          <x14:formula1>
            <xm:f>'入力規制ルール（小規模）'!$E$2:$F$2</xm:f>
          </x14:formula1>
          <xm:sqref>B14:B43 A17:A43</xm:sqref>
        </x14:dataValidation>
        <x14:dataValidation type="list" allowBlank="1" showInputMessage="1" showErrorMessage="1">
          <x14:formula1>
            <xm:f>'入力規制ルール（小規模）'!$B$8:$B$15</xm:f>
          </x14:formula1>
          <xm:sqref>D9:E12 D14:E43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P125"/>
  <sheetViews>
    <sheetView showGridLines="0" view="pageBreakPreview" topLeftCell="A23" zoomScale="55" zoomScaleNormal="55" zoomScaleSheetLayoutView="55" workbookViewId="0">
      <selection activeCell="Y93" sqref="Y93"/>
    </sheetView>
  </sheetViews>
  <sheetFormatPr defaultColWidth="5" defaultRowHeight="14.25" x14ac:dyDescent="0.2"/>
  <cols>
    <col min="1" max="1" width="1" style="83" customWidth="1"/>
    <col min="2" max="3" width="5" style="83"/>
    <col min="4" max="4" width="5" style="83" customWidth="1"/>
    <col min="5" max="5" width="5" style="83"/>
    <col min="6" max="10" width="5" style="83" customWidth="1"/>
    <col min="11" max="14" width="5" style="83"/>
    <col min="15" max="16" width="5" style="83" customWidth="1"/>
    <col min="17" max="17" width="5.5" style="83" customWidth="1"/>
    <col min="18" max="22" width="5" style="83" customWidth="1"/>
    <col min="23" max="44" width="5" style="83"/>
    <col min="45" max="45" width="5" style="83" customWidth="1"/>
    <col min="46" max="46" width="5" style="83"/>
    <col min="47" max="52" width="5" style="83" customWidth="1"/>
    <col min="53" max="54" width="5" style="83"/>
    <col min="55" max="55" width="1.1640625" style="83" customWidth="1"/>
    <col min="56" max="16384" width="5" style="83"/>
  </cols>
  <sheetData>
    <row r="1" spans="2:57" s="76" customFormat="1" ht="20.25" customHeight="1" x14ac:dyDescent="0.2">
      <c r="B1" s="77" t="s">
        <v>468</v>
      </c>
      <c r="C1" s="75"/>
      <c r="I1" s="78"/>
      <c r="J1" s="78"/>
      <c r="K1" s="78"/>
      <c r="L1" s="78"/>
      <c r="M1" s="78"/>
      <c r="N1" s="78"/>
      <c r="O1" s="78"/>
      <c r="P1" s="78"/>
    </row>
    <row r="2" spans="2:57" s="79" customFormat="1" ht="20.25" customHeight="1" x14ac:dyDescent="0.2">
      <c r="C2" s="77"/>
      <c r="G2" s="77"/>
      <c r="H2" s="77" t="s">
        <v>394</v>
      </c>
      <c r="I2" s="80"/>
      <c r="J2" s="80"/>
      <c r="K2" s="80"/>
      <c r="L2" s="80"/>
      <c r="M2" s="80"/>
      <c r="N2" s="80"/>
      <c r="O2" s="80"/>
      <c r="P2" s="80"/>
      <c r="V2" s="79" t="s">
        <v>66</v>
      </c>
      <c r="W2" s="648" t="s">
        <v>159</v>
      </c>
      <c r="X2" s="648"/>
      <c r="Y2" s="648"/>
      <c r="Z2" s="79" t="s">
        <v>67</v>
      </c>
      <c r="AA2" s="79">
        <v>6</v>
      </c>
      <c r="AB2" s="79" t="s">
        <v>68</v>
      </c>
      <c r="AM2" s="81" t="s">
        <v>395</v>
      </c>
      <c r="AP2" s="649" t="s">
        <v>454</v>
      </c>
      <c r="AQ2" s="649"/>
      <c r="AR2" s="649"/>
      <c r="AS2" s="649"/>
      <c r="AT2" s="649"/>
      <c r="AU2" s="649"/>
      <c r="AV2" s="649"/>
      <c r="AW2" s="649"/>
      <c r="AX2" s="649"/>
      <c r="AY2" s="649"/>
      <c r="AZ2" s="649"/>
      <c r="BA2" s="649"/>
      <c r="BB2" s="81" t="s">
        <v>127</v>
      </c>
      <c r="BC2" s="80"/>
      <c r="BD2" s="80"/>
      <c r="BE2" s="80"/>
    </row>
    <row r="3" spans="2:57" ht="11.45" customHeight="1" thickBot="1" x14ac:dyDescent="0.25">
      <c r="B3" s="82"/>
      <c r="C3" s="82"/>
      <c r="V3" s="82"/>
      <c r="AM3" s="82"/>
      <c r="BC3" s="84"/>
      <c r="BD3" s="84"/>
      <c r="BE3" s="84"/>
    </row>
    <row r="4" spans="2:57" ht="21.6" customHeight="1" x14ac:dyDescent="0.2">
      <c r="B4" s="690" t="s">
        <v>128</v>
      </c>
      <c r="C4" s="693" t="s">
        <v>129</v>
      </c>
      <c r="D4" s="694" t="s">
        <v>130</v>
      </c>
      <c r="E4" s="636"/>
      <c r="F4" s="636"/>
      <c r="G4" s="695"/>
      <c r="H4" s="694" t="s">
        <v>131</v>
      </c>
      <c r="I4" s="636"/>
      <c r="J4" s="636"/>
      <c r="K4" s="636"/>
      <c r="L4" s="694" t="s">
        <v>132</v>
      </c>
      <c r="M4" s="636"/>
      <c r="N4" s="636"/>
      <c r="O4" s="636"/>
      <c r="P4" s="696" t="s">
        <v>71</v>
      </c>
      <c r="Q4" s="697"/>
      <c r="R4" s="697"/>
      <c r="S4" s="697"/>
      <c r="T4" s="697"/>
      <c r="U4" s="697"/>
      <c r="V4" s="697"/>
      <c r="W4" s="697"/>
      <c r="X4" s="697"/>
      <c r="Y4" s="697"/>
      <c r="Z4" s="697"/>
      <c r="AA4" s="697"/>
      <c r="AB4" s="697"/>
      <c r="AC4" s="697"/>
      <c r="AD4" s="697"/>
      <c r="AE4" s="697"/>
      <c r="AF4" s="697"/>
      <c r="AG4" s="697"/>
      <c r="AH4" s="697"/>
      <c r="AI4" s="697"/>
      <c r="AJ4" s="697"/>
      <c r="AK4" s="697"/>
      <c r="AL4" s="697"/>
      <c r="AM4" s="697"/>
      <c r="AN4" s="697"/>
      <c r="AO4" s="697"/>
      <c r="AP4" s="697"/>
      <c r="AQ4" s="697"/>
      <c r="AR4" s="697"/>
      <c r="AS4" s="697"/>
      <c r="AT4" s="698"/>
      <c r="AU4" s="624" t="s">
        <v>396</v>
      </c>
      <c r="AV4" s="625"/>
      <c r="AW4" s="630" t="s">
        <v>72</v>
      </c>
      <c r="AX4" s="631"/>
      <c r="AY4" s="630" t="s">
        <v>397</v>
      </c>
      <c r="AZ4" s="636"/>
      <c r="BA4" s="636"/>
      <c r="BB4" s="631"/>
    </row>
    <row r="5" spans="2:57" ht="20.25" customHeight="1" x14ac:dyDescent="0.2">
      <c r="B5" s="691"/>
      <c r="C5" s="678"/>
      <c r="D5" s="85"/>
      <c r="E5" s="86"/>
      <c r="F5" s="767" t="s">
        <v>133</v>
      </c>
      <c r="G5" s="640"/>
      <c r="H5" s="680"/>
      <c r="I5" s="637"/>
      <c r="J5" s="637"/>
      <c r="K5" s="637"/>
      <c r="L5" s="680"/>
      <c r="M5" s="637"/>
      <c r="N5" s="637"/>
      <c r="O5" s="637"/>
      <c r="P5" s="645" t="s">
        <v>73</v>
      </c>
      <c r="Q5" s="646"/>
      <c r="R5" s="646"/>
      <c r="S5" s="646"/>
      <c r="T5" s="646"/>
      <c r="U5" s="646"/>
      <c r="V5" s="647"/>
      <c r="W5" s="645" t="s">
        <v>74</v>
      </c>
      <c r="X5" s="646"/>
      <c r="Y5" s="646"/>
      <c r="Z5" s="646"/>
      <c r="AA5" s="646"/>
      <c r="AB5" s="646"/>
      <c r="AC5" s="647"/>
      <c r="AD5" s="645" t="s">
        <v>75</v>
      </c>
      <c r="AE5" s="646"/>
      <c r="AF5" s="646"/>
      <c r="AG5" s="646"/>
      <c r="AH5" s="646"/>
      <c r="AI5" s="646"/>
      <c r="AJ5" s="647"/>
      <c r="AK5" s="645" t="s">
        <v>76</v>
      </c>
      <c r="AL5" s="646"/>
      <c r="AM5" s="646"/>
      <c r="AN5" s="646"/>
      <c r="AO5" s="646"/>
      <c r="AP5" s="646"/>
      <c r="AQ5" s="647"/>
      <c r="AR5" s="645" t="s">
        <v>77</v>
      </c>
      <c r="AS5" s="646"/>
      <c r="AT5" s="647"/>
      <c r="AU5" s="626"/>
      <c r="AV5" s="627"/>
      <c r="AW5" s="632"/>
      <c r="AX5" s="633"/>
      <c r="AY5" s="632"/>
      <c r="AZ5" s="637"/>
      <c r="BA5" s="637"/>
      <c r="BB5" s="633"/>
    </row>
    <row r="6" spans="2:57" ht="20.25" customHeight="1" x14ac:dyDescent="0.2">
      <c r="B6" s="691"/>
      <c r="C6" s="678"/>
      <c r="D6" s="85"/>
      <c r="E6" s="86"/>
      <c r="F6" s="641"/>
      <c r="G6" s="642"/>
      <c r="H6" s="680"/>
      <c r="I6" s="637"/>
      <c r="J6" s="637"/>
      <c r="K6" s="637"/>
      <c r="L6" s="680"/>
      <c r="M6" s="637"/>
      <c r="N6" s="637"/>
      <c r="O6" s="637"/>
      <c r="P6" s="87">
        <v>1</v>
      </c>
      <c r="Q6" s="88">
        <v>2</v>
      </c>
      <c r="R6" s="88">
        <v>3</v>
      </c>
      <c r="S6" s="88">
        <v>4</v>
      </c>
      <c r="T6" s="88">
        <v>5</v>
      </c>
      <c r="U6" s="88">
        <v>6</v>
      </c>
      <c r="V6" s="89">
        <v>7</v>
      </c>
      <c r="W6" s="87">
        <v>8</v>
      </c>
      <c r="X6" s="88">
        <v>9</v>
      </c>
      <c r="Y6" s="88">
        <v>10</v>
      </c>
      <c r="Z6" s="88">
        <v>11</v>
      </c>
      <c r="AA6" s="88">
        <v>12</v>
      </c>
      <c r="AB6" s="88">
        <v>13</v>
      </c>
      <c r="AC6" s="89">
        <v>14</v>
      </c>
      <c r="AD6" s="90">
        <v>15</v>
      </c>
      <c r="AE6" s="88">
        <v>16</v>
      </c>
      <c r="AF6" s="88">
        <v>17</v>
      </c>
      <c r="AG6" s="88">
        <v>18</v>
      </c>
      <c r="AH6" s="88">
        <v>19</v>
      </c>
      <c r="AI6" s="88">
        <v>20</v>
      </c>
      <c r="AJ6" s="89">
        <v>21</v>
      </c>
      <c r="AK6" s="87">
        <v>22</v>
      </c>
      <c r="AL6" s="88">
        <v>23</v>
      </c>
      <c r="AM6" s="88">
        <v>24</v>
      </c>
      <c r="AN6" s="88">
        <v>25</v>
      </c>
      <c r="AO6" s="88">
        <v>26</v>
      </c>
      <c r="AP6" s="88">
        <v>27</v>
      </c>
      <c r="AQ6" s="89">
        <v>28</v>
      </c>
      <c r="AR6" s="91">
        <v>29</v>
      </c>
      <c r="AS6" s="91">
        <v>30</v>
      </c>
      <c r="AT6" s="92">
        <v>31</v>
      </c>
      <c r="AU6" s="626"/>
      <c r="AV6" s="627"/>
      <c r="AW6" s="632"/>
      <c r="AX6" s="633"/>
      <c r="AY6" s="632"/>
      <c r="AZ6" s="637"/>
      <c r="BA6" s="637"/>
      <c r="BB6" s="633"/>
    </row>
    <row r="7" spans="2:57" ht="20.25" customHeight="1" thickBot="1" x14ac:dyDescent="0.25">
      <c r="B7" s="692"/>
      <c r="C7" s="660"/>
      <c r="D7" s="93"/>
      <c r="E7" s="94"/>
      <c r="F7" s="643"/>
      <c r="G7" s="644"/>
      <c r="H7" s="663"/>
      <c r="I7" s="638"/>
      <c r="J7" s="638"/>
      <c r="K7" s="638"/>
      <c r="L7" s="663"/>
      <c r="M7" s="638"/>
      <c r="N7" s="638"/>
      <c r="O7" s="638"/>
      <c r="P7" s="95" t="s">
        <v>160</v>
      </c>
      <c r="Q7" s="96" t="s">
        <v>161</v>
      </c>
      <c r="R7" s="96" t="s">
        <v>162</v>
      </c>
      <c r="S7" s="96" t="s">
        <v>163</v>
      </c>
      <c r="T7" s="96" t="s">
        <v>164</v>
      </c>
      <c r="U7" s="96" t="s">
        <v>165</v>
      </c>
      <c r="V7" s="97" t="s">
        <v>166</v>
      </c>
      <c r="W7" s="98" t="s">
        <v>160</v>
      </c>
      <c r="X7" s="96" t="s">
        <v>161</v>
      </c>
      <c r="Y7" s="96" t="s">
        <v>162</v>
      </c>
      <c r="Z7" s="96" t="s">
        <v>163</v>
      </c>
      <c r="AA7" s="96" t="s">
        <v>164</v>
      </c>
      <c r="AB7" s="96" t="s">
        <v>165</v>
      </c>
      <c r="AC7" s="97" t="s">
        <v>166</v>
      </c>
      <c r="AD7" s="99" t="s">
        <v>160</v>
      </c>
      <c r="AE7" s="96" t="s">
        <v>161</v>
      </c>
      <c r="AF7" s="96" t="s">
        <v>162</v>
      </c>
      <c r="AG7" s="96" t="s">
        <v>163</v>
      </c>
      <c r="AH7" s="96" t="s">
        <v>164</v>
      </c>
      <c r="AI7" s="96" t="s">
        <v>165</v>
      </c>
      <c r="AJ7" s="97" t="s">
        <v>166</v>
      </c>
      <c r="AK7" s="98" t="s">
        <v>160</v>
      </c>
      <c r="AL7" s="96" t="s">
        <v>161</v>
      </c>
      <c r="AM7" s="96" t="s">
        <v>162</v>
      </c>
      <c r="AN7" s="96" t="s">
        <v>163</v>
      </c>
      <c r="AO7" s="96" t="s">
        <v>164</v>
      </c>
      <c r="AP7" s="96" t="s">
        <v>165</v>
      </c>
      <c r="AQ7" s="97" t="s">
        <v>166</v>
      </c>
      <c r="AR7" s="100" t="s">
        <v>167</v>
      </c>
      <c r="AS7" s="100" t="s">
        <v>161</v>
      </c>
      <c r="AT7" s="101"/>
      <c r="AU7" s="628"/>
      <c r="AV7" s="629"/>
      <c r="AW7" s="634"/>
      <c r="AX7" s="635"/>
      <c r="AY7" s="634"/>
      <c r="AZ7" s="638"/>
      <c r="BA7" s="638"/>
      <c r="BB7" s="635"/>
    </row>
    <row r="8" spans="2:57" ht="20.25" customHeight="1" x14ac:dyDescent="0.2">
      <c r="B8" s="102" t="s">
        <v>398</v>
      </c>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4"/>
    </row>
    <row r="9" spans="2:57" ht="18" customHeight="1" x14ac:dyDescent="0.2">
      <c r="B9" s="657" t="s">
        <v>455</v>
      </c>
      <c r="C9" s="678" t="s">
        <v>168</v>
      </c>
      <c r="D9" s="680" t="s">
        <v>456</v>
      </c>
      <c r="E9" s="681"/>
      <c r="F9" s="684"/>
      <c r="G9" s="685"/>
      <c r="H9" s="665" t="s">
        <v>147</v>
      </c>
      <c r="I9" s="669"/>
      <c r="J9" s="669"/>
      <c r="K9" s="666"/>
      <c r="L9" s="105" t="s">
        <v>78</v>
      </c>
      <c r="M9" s="106"/>
      <c r="N9" s="107"/>
      <c r="O9" s="107"/>
      <c r="P9" s="108" t="s">
        <v>79</v>
      </c>
      <c r="Q9" s="109"/>
      <c r="R9" s="109" t="s">
        <v>79</v>
      </c>
      <c r="S9" s="109" t="s">
        <v>79</v>
      </c>
      <c r="T9" s="109"/>
      <c r="U9" s="109" t="s">
        <v>79</v>
      </c>
      <c r="V9" s="110" t="s">
        <v>79</v>
      </c>
      <c r="W9" s="108" t="s">
        <v>79</v>
      </c>
      <c r="X9" s="109"/>
      <c r="Y9" s="109" t="s">
        <v>79</v>
      </c>
      <c r="Z9" s="109" t="s">
        <v>79</v>
      </c>
      <c r="AA9" s="109" t="s">
        <v>79</v>
      </c>
      <c r="AB9" s="109"/>
      <c r="AC9" s="110" t="s">
        <v>79</v>
      </c>
      <c r="AD9" s="111" t="s">
        <v>79</v>
      </c>
      <c r="AE9" s="109" t="s">
        <v>79</v>
      </c>
      <c r="AF9" s="109"/>
      <c r="AG9" s="109" t="s">
        <v>79</v>
      </c>
      <c r="AH9" s="109" t="s">
        <v>79</v>
      </c>
      <c r="AI9" s="109" t="s">
        <v>79</v>
      </c>
      <c r="AJ9" s="110" t="s">
        <v>79</v>
      </c>
      <c r="AK9" s="108" t="s">
        <v>79</v>
      </c>
      <c r="AL9" s="109"/>
      <c r="AM9" s="109"/>
      <c r="AN9" s="109" t="s">
        <v>79</v>
      </c>
      <c r="AO9" s="109" t="s">
        <v>79</v>
      </c>
      <c r="AP9" s="109"/>
      <c r="AQ9" s="110" t="s">
        <v>79</v>
      </c>
      <c r="AR9" s="112" t="s">
        <v>79</v>
      </c>
      <c r="AS9" s="112"/>
      <c r="AT9" s="113" t="s">
        <v>79</v>
      </c>
      <c r="AU9" s="650">
        <f>IF(SUM($P10:$AQ10)&gt;$T$56*4,$T$56*4,SUM($P10:$AQ10))</f>
        <v>20</v>
      </c>
      <c r="AV9" s="651"/>
      <c r="AW9" s="650">
        <f>AU9/4</f>
        <v>5</v>
      </c>
      <c r="AX9" s="651"/>
      <c r="AY9" s="632"/>
      <c r="AZ9" s="637"/>
      <c r="BA9" s="637"/>
      <c r="BB9" s="633"/>
    </row>
    <row r="10" spans="2:57" ht="18" customHeight="1" x14ac:dyDescent="0.2">
      <c r="B10" s="658"/>
      <c r="C10" s="679"/>
      <c r="D10" s="682"/>
      <c r="E10" s="683"/>
      <c r="F10" s="686"/>
      <c r="G10" s="687"/>
      <c r="H10" s="686"/>
      <c r="I10" s="689"/>
      <c r="J10" s="689"/>
      <c r="K10" s="687"/>
      <c r="L10" s="114" t="s">
        <v>399</v>
      </c>
      <c r="M10" s="115"/>
      <c r="N10" s="116"/>
      <c r="O10" s="117"/>
      <c r="P10" s="118">
        <v>1</v>
      </c>
      <c r="Q10" s="119"/>
      <c r="R10" s="119">
        <v>1</v>
      </c>
      <c r="S10" s="119">
        <v>1</v>
      </c>
      <c r="T10" s="119"/>
      <c r="U10" s="119">
        <v>1</v>
      </c>
      <c r="V10" s="120">
        <v>1</v>
      </c>
      <c r="W10" s="118">
        <v>1</v>
      </c>
      <c r="X10" s="119"/>
      <c r="Y10" s="119">
        <v>1</v>
      </c>
      <c r="Z10" s="119">
        <v>1</v>
      </c>
      <c r="AA10" s="119">
        <v>1</v>
      </c>
      <c r="AB10" s="119"/>
      <c r="AC10" s="120">
        <v>1</v>
      </c>
      <c r="AD10" s="121">
        <v>1</v>
      </c>
      <c r="AE10" s="119">
        <v>1</v>
      </c>
      <c r="AF10" s="119"/>
      <c r="AG10" s="119">
        <v>1</v>
      </c>
      <c r="AH10" s="119">
        <v>1</v>
      </c>
      <c r="AI10" s="119">
        <v>1</v>
      </c>
      <c r="AJ10" s="120">
        <v>1</v>
      </c>
      <c r="AK10" s="118">
        <v>1</v>
      </c>
      <c r="AL10" s="119"/>
      <c r="AM10" s="119"/>
      <c r="AN10" s="119">
        <v>1</v>
      </c>
      <c r="AO10" s="119">
        <v>1</v>
      </c>
      <c r="AP10" s="119"/>
      <c r="AQ10" s="120">
        <v>1</v>
      </c>
      <c r="AR10" s="122">
        <v>1</v>
      </c>
      <c r="AS10" s="122"/>
      <c r="AT10" s="123">
        <v>1</v>
      </c>
      <c r="AU10" s="652"/>
      <c r="AV10" s="653"/>
      <c r="AW10" s="652"/>
      <c r="AX10" s="653"/>
      <c r="AY10" s="654"/>
      <c r="AZ10" s="655"/>
      <c r="BA10" s="655"/>
      <c r="BB10" s="656"/>
    </row>
    <row r="11" spans="2:57" ht="18" customHeight="1" x14ac:dyDescent="0.2">
      <c r="B11" s="691" t="s">
        <v>457</v>
      </c>
      <c r="C11" s="659" t="s">
        <v>168</v>
      </c>
      <c r="D11" s="661" t="s">
        <v>458</v>
      </c>
      <c r="E11" s="662"/>
      <c r="F11" s="665"/>
      <c r="G11" s="666"/>
      <c r="H11" s="665" t="s">
        <v>149</v>
      </c>
      <c r="I11" s="669"/>
      <c r="J11" s="669"/>
      <c r="K11" s="666"/>
      <c r="L11" s="105" t="s">
        <v>400</v>
      </c>
      <c r="M11" s="106"/>
      <c r="N11" s="107"/>
      <c r="O11" s="107"/>
      <c r="P11" s="108" t="s">
        <v>79</v>
      </c>
      <c r="Q11" s="109"/>
      <c r="R11" s="109" t="s">
        <v>79</v>
      </c>
      <c r="S11" s="109" t="s">
        <v>79</v>
      </c>
      <c r="T11" s="109" t="s">
        <v>79</v>
      </c>
      <c r="U11" s="109" t="s">
        <v>79</v>
      </c>
      <c r="V11" s="110" t="s">
        <v>79</v>
      </c>
      <c r="W11" s="108"/>
      <c r="X11" s="109"/>
      <c r="Y11" s="109" t="s">
        <v>79</v>
      </c>
      <c r="Z11" s="109" t="s">
        <v>79</v>
      </c>
      <c r="AA11" s="109"/>
      <c r="AB11" s="109" t="s">
        <v>79</v>
      </c>
      <c r="AC11" s="110" t="s">
        <v>79</v>
      </c>
      <c r="AD11" s="111"/>
      <c r="AE11" s="109"/>
      <c r="AF11" s="109" t="s">
        <v>79</v>
      </c>
      <c r="AG11" s="109" t="s">
        <v>79</v>
      </c>
      <c r="AH11" s="109" t="s">
        <v>79</v>
      </c>
      <c r="AI11" s="109" t="s">
        <v>79</v>
      </c>
      <c r="AJ11" s="110" t="s">
        <v>79</v>
      </c>
      <c r="AK11" s="108"/>
      <c r="AL11" s="109"/>
      <c r="AM11" s="109" t="s">
        <v>79</v>
      </c>
      <c r="AN11" s="109" t="s">
        <v>79</v>
      </c>
      <c r="AO11" s="109" t="s">
        <v>79</v>
      </c>
      <c r="AP11" s="109" t="s">
        <v>79</v>
      </c>
      <c r="AQ11" s="110" t="s">
        <v>79</v>
      </c>
      <c r="AR11" s="112" t="s">
        <v>79</v>
      </c>
      <c r="AS11" s="112"/>
      <c r="AT11" s="113" t="s">
        <v>79</v>
      </c>
      <c r="AU11" s="650">
        <f>IF(SUM($P12:$AQ12)&gt;$T$56*4,$T$56*4,SUM($P12:$AQ12))</f>
        <v>80</v>
      </c>
      <c r="AV11" s="651"/>
      <c r="AW11" s="671">
        <f t="shared" ref="AW11" si="0">AU11/4</f>
        <v>20</v>
      </c>
      <c r="AX11" s="672"/>
      <c r="AY11" s="675"/>
      <c r="AZ11" s="676"/>
      <c r="BA11" s="676"/>
      <c r="BB11" s="677"/>
    </row>
    <row r="12" spans="2:57" ht="18" customHeight="1" thickBot="1" x14ac:dyDescent="0.25">
      <c r="B12" s="692"/>
      <c r="C12" s="660"/>
      <c r="D12" s="663"/>
      <c r="E12" s="664"/>
      <c r="F12" s="667"/>
      <c r="G12" s="668"/>
      <c r="H12" s="667"/>
      <c r="I12" s="670"/>
      <c r="J12" s="670"/>
      <c r="K12" s="668"/>
      <c r="L12" s="124" t="s">
        <v>399</v>
      </c>
      <c r="M12" s="125"/>
      <c r="N12" s="126"/>
      <c r="O12" s="127"/>
      <c r="P12" s="128">
        <v>4</v>
      </c>
      <c r="Q12" s="129"/>
      <c r="R12" s="129">
        <v>4</v>
      </c>
      <c r="S12" s="129">
        <v>4</v>
      </c>
      <c r="T12" s="129">
        <v>4</v>
      </c>
      <c r="U12" s="129">
        <v>4</v>
      </c>
      <c r="V12" s="130">
        <v>4</v>
      </c>
      <c r="W12" s="128"/>
      <c r="X12" s="129"/>
      <c r="Y12" s="129">
        <v>4</v>
      </c>
      <c r="Z12" s="129">
        <v>4</v>
      </c>
      <c r="AA12" s="129"/>
      <c r="AB12" s="129">
        <v>4</v>
      </c>
      <c r="AC12" s="130">
        <v>4</v>
      </c>
      <c r="AD12" s="131"/>
      <c r="AE12" s="129"/>
      <c r="AF12" s="129">
        <v>4</v>
      </c>
      <c r="AG12" s="129">
        <v>4</v>
      </c>
      <c r="AH12" s="129">
        <v>4</v>
      </c>
      <c r="AI12" s="129">
        <v>4</v>
      </c>
      <c r="AJ12" s="130">
        <v>4</v>
      </c>
      <c r="AK12" s="128"/>
      <c r="AL12" s="129"/>
      <c r="AM12" s="129">
        <v>4</v>
      </c>
      <c r="AN12" s="129">
        <v>4</v>
      </c>
      <c r="AO12" s="129">
        <v>4</v>
      </c>
      <c r="AP12" s="129">
        <v>4</v>
      </c>
      <c r="AQ12" s="130">
        <v>4</v>
      </c>
      <c r="AR12" s="132">
        <v>4</v>
      </c>
      <c r="AS12" s="132"/>
      <c r="AT12" s="133">
        <v>4</v>
      </c>
      <c r="AU12" s="652"/>
      <c r="AV12" s="653"/>
      <c r="AW12" s="673"/>
      <c r="AX12" s="674"/>
      <c r="AY12" s="634"/>
      <c r="AZ12" s="638"/>
      <c r="BA12" s="638"/>
      <c r="BB12" s="635"/>
    </row>
    <row r="13" spans="2:57" ht="20.25" customHeight="1" x14ac:dyDescent="0.2">
      <c r="B13" s="134" t="s">
        <v>401</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6"/>
    </row>
    <row r="14" spans="2:57" ht="15.75" customHeight="1" x14ac:dyDescent="0.2">
      <c r="B14" s="657" t="s">
        <v>420</v>
      </c>
      <c r="C14" s="659" t="s">
        <v>168</v>
      </c>
      <c r="D14" s="661" t="s">
        <v>94</v>
      </c>
      <c r="E14" s="662"/>
      <c r="F14" s="665"/>
      <c r="G14" s="666"/>
      <c r="H14" s="665" t="s">
        <v>147</v>
      </c>
      <c r="I14" s="669"/>
      <c r="J14" s="669"/>
      <c r="K14" s="669"/>
      <c r="L14" s="137" t="s">
        <v>78</v>
      </c>
      <c r="M14" s="138"/>
      <c r="N14" s="139"/>
      <c r="O14" s="139"/>
      <c r="P14" s="140" t="s">
        <v>79</v>
      </c>
      <c r="Q14" s="141"/>
      <c r="R14" s="141" t="s">
        <v>79</v>
      </c>
      <c r="S14" s="141" t="s">
        <v>79</v>
      </c>
      <c r="T14" s="141"/>
      <c r="U14" s="141" t="s">
        <v>79</v>
      </c>
      <c r="V14" s="142" t="s">
        <v>79</v>
      </c>
      <c r="W14" s="140" t="s">
        <v>79</v>
      </c>
      <c r="X14" s="141"/>
      <c r="Y14" s="141" t="s">
        <v>79</v>
      </c>
      <c r="Z14" s="141" t="s">
        <v>79</v>
      </c>
      <c r="AA14" s="141"/>
      <c r="AB14" s="141"/>
      <c r="AC14" s="142" t="s">
        <v>79</v>
      </c>
      <c r="AD14" s="143" t="s">
        <v>79</v>
      </c>
      <c r="AE14" s="141" t="s">
        <v>79</v>
      </c>
      <c r="AF14" s="141"/>
      <c r="AG14" s="141" t="s">
        <v>79</v>
      </c>
      <c r="AH14" s="141" t="s">
        <v>79</v>
      </c>
      <c r="AI14" s="141" t="s">
        <v>79</v>
      </c>
      <c r="AJ14" s="142" t="s">
        <v>79</v>
      </c>
      <c r="AK14" s="140" t="s">
        <v>79</v>
      </c>
      <c r="AL14" s="141"/>
      <c r="AM14" s="141"/>
      <c r="AN14" s="141" t="s">
        <v>79</v>
      </c>
      <c r="AO14" s="141" t="s">
        <v>79</v>
      </c>
      <c r="AP14" s="141"/>
      <c r="AQ14" s="142" t="s">
        <v>79</v>
      </c>
      <c r="AR14" s="144" t="s">
        <v>79</v>
      </c>
      <c r="AS14" s="144"/>
      <c r="AT14" s="145" t="s">
        <v>79</v>
      </c>
      <c r="AU14" s="671">
        <f>IF(SUM($P15:$AQ16)&gt;$T$56*4,$T$56*4,SUM($P15:$AQ16))</f>
        <v>140</v>
      </c>
      <c r="AV14" s="672"/>
      <c r="AW14" s="671">
        <f t="shared" ref="AW14" si="1">AU14/4</f>
        <v>35</v>
      </c>
      <c r="AX14" s="672"/>
      <c r="AY14" s="675"/>
      <c r="AZ14" s="676"/>
      <c r="BA14" s="676"/>
      <c r="BB14" s="677"/>
    </row>
    <row r="15" spans="2:57" ht="15.75" customHeight="1" x14ac:dyDescent="0.2">
      <c r="B15" s="691"/>
      <c r="C15" s="678"/>
      <c r="D15" s="680"/>
      <c r="E15" s="681"/>
      <c r="F15" s="684"/>
      <c r="G15" s="685"/>
      <c r="H15" s="684"/>
      <c r="I15" s="699"/>
      <c r="J15" s="699"/>
      <c r="K15" s="699"/>
      <c r="L15" s="146" t="s">
        <v>135</v>
      </c>
      <c r="M15" s="147"/>
      <c r="N15" s="148"/>
      <c r="O15" s="148"/>
      <c r="P15" s="149">
        <v>7</v>
      </c>
      <c r="Q15" s="150"/>
      <c r="R15" s="150">
        <v>7</v>
      </c>
      <c r="S15" s="150">
        <v>7</v>
      </c>
      <c r="T15" s="150"/>
      <c r="U15" s="150">
        <v>7</v>
      </c>
      <c r="V15" s="151">
        <v>7</v>
      </c>
      <c r="W15" s="149">
        <v>7</v>
      </c>
      <c r="X15" s="150"/>
      <c r="Y15" s="150">
        <v>7</v>
      </c>
      <c r="Z15" s="150">
        <v>7</v>
      </c>
      <c r="AA15" s="150">
        <v>7</v>
      </c>
      <c r="AB15" s="150"/>
      <c r="AC15" s="151">
        <v>7</v>
      </c>
      <c r="AD15" s="152">
        <v>7</v>
      </c>
      <c r="AE15" s="150">
        <v>7</v>
      </c>
      <c r="AF15" s="150"/>
      <c r="AG15" s="150">
        <v>7</v>
      </c>
      <c r="AH15" s="150">
        <v>7</v>
      </c>
      <c r="AI15" s="150">
        <v>7</v>
      </c>
      <c r="AJ15" s="151">
        <v>7</v>
      </c>
      <c r="AK15" s="149">
        <v>7</v>
      </c>
      <c r="AL15" s="150"/>
      <c r="AM15" s="150"/>
      <c r="AN15" s="150">
        <v>7</v>
      </c>
      <c r="AO15" s="150">
        <v>7</v>
      </c>
      <c r="AP15" s="150"/>
      <c r="AQ15" s="151">
        <v>7</v>
      </c>
      <c r="AR15" s="153">
        <v>7</v>
      </c>
      <c r="AS15" s="153"/>
      <c r="AT15" s="154">
        <v>7</v>
      </c>
      <c r="AU15" s="650"/>
      <c r="AV15" s="651"/>
      <c r="AW15" s="650"/>
      <c r="AX15" s="651"/>
      <c r="AY15" s="632"/>
      <c r="AZ15" s="637"/>
      <c r="BA15" s="637"/>
      <c r="BB15" s="633"/>
    </row>
    <row r="16" spans="2:57" ht="15.75" customHeight="1" x14ac:dyDescent="0.2">
      <c r="B16" s="658"/>
      <c r="C16" s="679"/>
      <c r="D16" s="682"/>
      <c r="E16" s="683"/>
      <c r="F16" s="686"/>
      <c r="G16" s="687"/>
      <c r="H16" s="686"/>
      <c r="I16" s="689"/>
      <c r="J16" s="689"/>
      <c r="K16" s="689"/>
      <c r="L16" s="155" t="s">
        <v>136</v>
      </c>
      <c r="M16" s="156"/>
      <c r="N16" s="157"/>
      <c r="O16" s="158"/>
      <c r="P16" s="159"/>
      <c r="Q16" s="160"/>
      <c r="R16" s="160"/>
      <c r="S16" s="160"/>
      <c r="T16" s="160"/>
      <c r="U16" s="160"/>
      <c r="V16" s="161"/>
      <c r="W16" s="159"/>
      <c r="X16" s="160"/>
      <c r="Y16" s="160"/>
      <c r="Z16" s="160"/>
      <c r="AA16" s="160"/>
      <c r="AB16" s="160"/>
      <c r="AC16" s="161"/>
      <c r="AD16" s="162"/>
      <c r="AE16" s="160"/>
      <c r="AF16" s="160"/>
      <c r="AG16" s="160"/>
      <c r="AH16" s="160"/>
      <c r="AI16" s="160"/>
      <c r="AJ16" s="161"/>
      <c r="AK16" s="159"/>
      <c r="AL16" s="160"/>
      <c r="AM16" s="160"/>
      <c r="AN16" s="160"/>
      <c r="AO16" s="160"/>
      <c r="AP16" s="160"/>
      <c r="AQ16" s="161"/>
      <c r="AR16" s="162"/>
      <c r="AS16" s="162"/>
      <c r="AT16" s="163"/>
      <c r="AU16" s="652"/>
      <c r="AV16" s="653"/>
      <c r="AW16" s="652"/>
      <c r="AX16" s="653"/>
      <c r="AY16" s="654"/>
      <c r="AZ16" s="655"/>
      <c r="BA16" s="655"/>
      <c r="BB16" s="656"/>
    </row>
    <row r="17" spans="2:54" ht="15.75" customHeight="1" x14ac:dyDescent="0.2">
      <c r="B17" s="657" t="s">
        <v>420</v>
      </c>
      <c r="C17" s="659" t="s">
        <v>168</v>
      </c>
      <c r="D17" s="661" t="s">
        <v>96</v>
      </c>
      <c r="E17" s="662"/>
      <c r="F17" s="665" t="s">
        <v>457</v>
      </c>
      <c r="G17" s="666"/>
      <c r="H17" s="665" t="s">
        <v>149</v>
      </c>
      <c r="I17" s="669"/>
      <c r="J17" s="669"/>
      <c r="K17" s="669"/>
      <c r="L17" s="137" t="s">
        <v>78</v>
      </c>
      <c r="M17" s="138"/>
      <c r="N17" s="139"/>
      <c r="O17" s="139"/>
      <c r="P17" s="108" t="s">
        <v>79</v>
      </c>
      <c r="Q17" s="109"/>
      <c r="R17" s="109" t="s">
        <v>79</v>
      </c>
      <c r="S17" s="109" t="s">
        <v>79</v>
      </c>
      <c r="T17" s="109" t="s">
        <v>79</v>
      </c>
      <c r="U17" s="109" t="s">
        <v>79</v>
      </c>
      <c r="V17" s="110" t="s">
        <v>79</v>
      </c>
      <c r="W17" s="108"/>
      <c r="X17" s="109"/>
      <c r="Y17" s="109" t="s">
        <v>79</v>
      </c>
      <c r="Z17" s="109" t="s">
        <v>79</v>
      </c>
      <c r="AA17" s="109"/>
      <c r="AB17" s="109" t="s">
        <v>79</v>
      </c>
      <c r="AC17" s="110" t="s">
        <v>79</v>
      </c>
      <c r="AD17" s="111"/>
      <c r="AE17" s="109"/>
      <c r="AF17" s="109" t="s">
        <v>79</v>
      </c>
      <c r="AG17" s="109" t="s">
        <v>79</v>
      </c>
      <c r="AH17" s="109" t="s">
        <v>79</v>
      </c>
      <c r="AI17" s="109" t="s">
        <v>79</v>
      </c>
      <c r="AJ17" s="110" t="s">
        <v>79</v>
      </c>
      <c r="AK17" s="108"/>
      <c r="AL17" s="109"/>
      <c r="AM17" s="109" t="s">
        <v>79</v>
      </c>
      <c r="AN17" s="109" t="s">
        <v>79</v>
      </c>
      <c r="AO17" s="109" t="s">
        <v>79</v>
      </c>
      <c r="AP17" s="109" t="s">
        <v>79</v>
      </c>
      <c r="AQ17" s="110" t="s">
        <v>79</v>
      </c>
      <c r="AR17" s="112" t="s">
        <v>79</v>
      </c>
      <c r="AS17" s="112"/>
      <c r="AT17" s="164" t="s">
        <v>79</v>
      </c>
      <c r="AU17" s="671">
        <f>IF(SUM($P18:$AQ19)&gt;$T$56*4,$T$56*4,SUM($P18:$AQ19))</f>
        <v>80</v>
      </c>
      <c r="AV17" s="672"/>
      <c r="AW17" s="671">
        <f t="shared" ref="AW17" si="2">AU17/4</f>
        <v>20</v>
      </c>
      <c r="AX17" s="672"/>
      <c r="AY17" s="675"/>
      <c r="AZ17" s="676"/>
      <c r="BA17" s="676"/>
      <c r="BB17" s="677"/>
    </row>
    <row r="18" spans="2:54" ht="15.75" customHeight="1" x14ac:dyDescent="0.2">
      <c r="B18" s="691"/>
      <c r="C18" s="678"/>
      <c r="D18" s="680"/>
      <c r="E18" s="681"/>
      <c r="F18" s="684"/>
      <c r="G18" s="685"/>
      <c r="H18" s="684"/>
      <c r="I18" s="699"/>
      <c r="J18" s="699"/>
      <c r="K18" s="699"/>
      <c r="L18" s="146" t="s">
        <v>135</v>
      </c>
      <c r="M18" s="147"/>
      <c r="N18" s="148"/>
      <c r="O18" s="148"/>
      <c r="P18" s="149">
        <v>4</v>
      </c>
      <c r="Q18" s="150"/>
      <c r="R18" s="150">
        <v>4</v>
      </c>
      <c r="S18" s="150">
        <v>4</v>
      </c>
      <c r="T18" s="150">
        <v>4</v>
      </c>
      <c r="U18" s="150">
        <v>4</v>
      </c>
      <c r="V18" s="151">
        <v>4</v>
      </c>
      <c r="W18" s="149"/>
      <c r="X18" s="150"/>
      <c r="Y18" s="150">
        <v>4</v>
      </c>
      <c r="Z18" s="150">
        <v>4</v>
      </c>
      <c r="AA18" s="150"/>
      <c r="AB18" s="150">
        <v>4</v>
      </c>
      <c r="AC18" s="151">
        <v>4</v>
      </c>
      <c r="AD18" s="152"/>
      <c r="AE18" s="150"/>
      <c r="AF18" s="150">
        <v>4</v>
      </c>
      <c r="AG18" s="150">
        <v>4</v>
      </c>
      <c r="AH18" s="150">
        <v>4</v>
      </c>
      <c r="AI18" s="150">
        <v>4</v>
      </c>
      <c r="AJ18" s="151">
        <v>4</v>
      </c>
      <c r="AK18" s="149"/>
      <c r="AL18" s="150"/>
      <c r="AM18" s="150">
        <v>4</v>
      </c>
      <c r="AN18" s="150">
        <v>4</v>
      </c>
      <c r="AO18" s="150">
        <v>4</v>
      </c>
      <c r="AP18" s="150">
        <v>4</v>
      </c>
      <c r="AQ18" s="151">
        <v>4</v>
      </c>
      <c r="AR18" s="153">
        <v>4</v>
      </c>
      <c r="AS18" s="153"/>
      <c r="AT18" s="154">
        <v>4</v>
      </c>
      <c r="AU18" s="650"/>
      <c r="AV18" s="651"/>
      <c r="AW18" s="650"/>
      <c r="AX18" s="651"/>
      <c r="AY18" s="632"/>
      <c r="AZ18" s="637"/>
      <c r="BA18" s="637"/>
      <c r="BB18" s="633"/>
    </row>
    <row r="19" spans="2:54" ht="15.75" customHeight="1" x14ac:dyDescent="0.2">
      <c r="B19" s="658"/>
      <c r="C19" s="679"/>
      <c r="D19" s="682"/>
      <c r="E19" s="683"/>
      <c r="F19" s="686"/>
      <c r="G19" s="687"/>
      <c r="H19" s="686"/>
      <c r="I19" s="689"/>
      <c r="J19" s="689"/>
      <c r="K19" s="689"/>
      <c r="L19" s="155" t="s">
        <v>136</v>
      </c>
      <c r="M19" s="156"/>
      <c r="N19" s="157"/>
      <c r="O19" s="158"/>
      <c r="P19" s="165"/>
      <c r="Q19" s="166"/>
      <c r="R19" s="166"/>
      <c r="S19" s="166"/>
      <c r="T19" s="166"/>
      <c r="U19" s="166"/>
      <c r="V19" s="167"/>
      <c r="W19" s="165"/>
      <c r="X19" s="166"/>
      <c r="Y19" s="166"/>
      <c r="Z19" s="166"/>
      <c r="AA19" s="166"/>
      <c r="AB19" s="166"/>
      <c r="AC19" s="167"/>
      <c r="AD19" s="168"/>
      <c r="AE19" s="166"/>
      <c r="AF19" s="166"/>
      <c r="AG19" s="166"/>
      <c r="AH19" s="166"/>
      <c r="AI19" s="166"/>
      <c r="AJ19" s="167"/>
      <c r="AK19" s="165"/>
      <c r="AL19" s="166"/>
      <c r="AM19" s="166"/>
      <c r="AN19" s="166"/>
      <c r="AO19" s="166"/>
      <c r="AP19" s="166"/>
      <c r="AQ19" s="167"/>
      <c r="AR19" s="168"/>
      <c r="AS19" s="168"/>
      <c r="AT19" s="169"/>
      <c r="AU19" s="652"/>
      <c r="AV19" s="653"/>
      <c r="AW19" s="652"/>
      <c r="AX19" s="653"/>
      <c r="AY19" s="654"/>
      <c r="AZ19" s="655"/>
      <c r="BA19" s="655"/>
      <c r="BB19" s="656"/>
    </row>
    <row r="20" spans="2:54" ht="15.75" customHeight="1" x14ac:dyDescent="0.2">
      <c r="B20" s="657" t="s">
        <v>418</v>
      </c>
      <c r="C20" s="659" t="s">
        <v>169</v>
      </c>
      <c r="D20" s="661" t="s">
        <v>459</v>
      </c>
      <c r="E20" s="662"/>
      <c r="F20" s="665"/>
      <c r="G20" s="666"/>
      <c r="H20" s="665" t="s">
        <v>151</v>
      </c>
      <c r="I20" s="669"/>
      <c r="J20" s="669"/>
      <c r="K20" s="669"/>
      <c r="L20" s="137" t="s">
        <v>78</v>
      </c>
      <c r="M20" s="138"/>
      <c r="N20" s="139"/>
      <c r="O20" s="139"/>
      <c r="P20" s="108" t="s">
        <v>79</v>
      </c>
      <c r="Q20" s="109" t="s">
        <v>79</v>
      </c>
      <c r="R20" s="109" t="s">
        <v>81</v>
      </c>
      <c r="S20" s="109" t="s">
        <v>81</v>
      </c>
      <c r="T20" s="109"/>
      <c r="U20" s="109"/>
      <c r="V20" s="110" t="s">
        <v>79</v>
      </c>
      <c r="W20" s="108" t="s">
        <v>79</v>
      </c>
      <c r="X20" s="109" t="s">
        <v>79</v>
      </c>
      <c r="Y20" s="109" t="s">
        <v>79</v>
      </c>
      <c r="Z20" s="109" t="s">
        <v>81</v>
      </c>
      <c r="AA20" s="109" t="s">
        <v>81</v>
      </c>
      <c r="AB20" s="109"/>
      <c r="AC20" s="110"/>
      <c r="AD20" s="111" t="s">
        <v>79</v>
      </c>
      <c r="AE20" s="109" t="s">
        <v>79</v>
      </c>
      <c r="AF20" s="109" t="s">
        <v>79</v>
      </c>
      <c r="AG20" s="109"/>
      <c r="AH20" s="109" t="s">
        <v>460</v>
      </c>
      <c r="AI20" s="109" t="s">
        <v>460</v>
      </c>
      <c r="AJ20" s="110"/>
      <c r="AK20" s="108" t="s">
        <v>79</v>
      </c>
      <c r="AL20" s="109" t="s">
        <v>79</v>
      </c>
      <c r="AM20" s="109" t="s">
        <v>79</v>
      </c>
      <c r="AN20" s="109" t="s">
        <v>79</v>
      </c>
      <c r="AO20" s="109"/>
      <c r="AP20" s="109" t="s">
        <v>81</v>
      </c>
      <c r="AQ20" s="110" t="s">
        <v>81</v>
      </c>
      <c r="AR20" s="112"/>
      <c r="AS20" s="112"/>
      <c r="AT20" s="164" t="s">
        <v>79</v>
      </c>
      <c r="AU20" s="671">
        <f>IF(SUM($P21:$AQ22)&gt;$T$56*4,$T$56*4,SUM($P21:$AQ22))</f>
        <v>160</v>
      </c>
      <c r="AV20" s="672"/>
      <c r="AW20" s="671">
        <f t="shared" ref="AW20" si="3">AU20/4</f>
        <v>40</v>
      </c>
      <c r="AX20" s="672"/>
      <c r="AY20" s="675"/>
      <c r="AZ20" s="676"/>
      <c r="BA20" s="676"/>
      <c r="BB20" s="677"/>
    </row>
    <row r="21" spans="2:54" ht="15.75" customHeight="1" x14ac:dyDescent="0.2">
      <c r="B21" s="691"/>
      <c r="C21" s="678"/>
      <c r="D21" s="680"/>
      <c r="E21" s="681"/>
      <c r="F21" s="684"/>
      <c r="G21" s="685"/>
      <c r="H21" s="684"/>
      <c r="I21" s="699"/>
      <c r="J21" s="699"/>
      <c r="K21" s="699"/>
      <c r="L21" s="146" t="s">
        <v>135</v>
      </c>
      <c r="M21" s="147"/>
      <c r="N21" s="148"/>
      <c r="O21" s="148"/>
      <c r="P21" s="170">
        <v>8</v>
      </c>
      <c r="Q21" s="171">
        <v>8</v>
      </c>
      <c r="R21" s="171">
        <v>3</v>
      </c>
      <c r="S21" s="171">
        <v>1.5</v>
      </c>
      <c r="T21" s="171"/>
      <c r="U21" s="171"/>
      <c r="V21" s="172">
        <v>8</v>
      </c>
      <c r="W21" s="170">
        <v>8</v>
      </c>
      <c r="X21" s="171">
        <v>8</v>
      </c>
      <c r="Y21" s="171">
        <v>8</v>
      </c>
      <c r="Z21" s="171">
        <v>3</v>
      </c>
      <c r="AA21" s="171">
        <v>1.5</v>
      </c>
      <c r="AB21" s="171"/>
      <c r="AC21" s="172"/>
      <c r="AD21" s="173">
        <v>8</v>
      </c>
      <c r="AE21" s="171">
        <v>8</v>
      </c>
      <c r="AF21" s="171">
        <v>8</v>
      </c>
      <c r="AG21" s="171"/>
      <c r="AH21" s="171">
        <v>3</v>
      </c>
      <c r="AI21" s="171">
        <v>1.5</v>
      </c>
      <c r="AJ21" s="172"/>
      <c r="AK21" s="170">
        <v>8</v>
      </c>
      <c r="AL21" s="171">
        <v>8</v>
      </c>
      <c r="AM21" s="171">
        <v>8</v>
      </c>
      <c r="AN21" s="171">
        <v>8</v>
      </c>
      <c r="AO21" s="171"/>
      <c r="AP21" s="171">
        <v>3</v>
      </c>
      <c r="AQ21" s="172">
        <v>1.5</v>
      </c>
      <c r="AR21" s="174"/>
      <c r="AS21" s="174"/>
      <c r="AT21" s="175">
        <v>8</v>
      </c>
      <c r="AU21" s="650"/>
      <c r="AV21" s="651"/>
      <c r="AW21" s="650"/>
      <c r="AX21" s="651"/>
      <c r="AY21" s="632"/>
      <c r="AZ21" s="637"/>
      <c r="BA21" s="637"/>
      <c r="BB21" s="633"/>
    </row>
    <row r="22" spans="2:54" ht="15.75" customHeight="1" x14ac:dyDescent="0.2">
      <c r="B22" s="658"/>
      <c r="C22" s="679"/>
      <c r="D22" s="682"/>
      <c r="E22" s="683"/>
      <c r="F22" s="686"/>
      <c r="G22" s="687"/>
      <c r="H22" s="686"/>
      <c r="I22" s="689"/>
      <c r="J22" s="689"/>
      <c r="K22" s="689"/>
      <c r="L22" s="155" t="s">
        <v>136</v>
      </c>
      <c r="M22" s="156"/>
      <c r="N22" s="157"/>
      <c r="O22" s="158"/>
      <c r="P22" s="165"/>
      <c r="Q22" s="166"/>
      <c r="R22" s="166">
        <v>4</v>
      </c>
      <c r="S22" s="166">
        <v>6</v>
      </c>
      <c r="T22" s="166"/>
      <c r="U22" s="166"/>
      <c r="V22" s="167"/>
      <c r="W22" s="165"/>
      <c r="X22" s="166"/>
      <c r="Y22" s="166"/>
      <c r="Z22" s="166">
        <v>4</v>
      </c>
      <c r="AA22" s="166">
        <v>6</v>
      </c>
      <c r="AB22" s="166"/>
      <c r="AC22" s="167"/>
      <c r="AD22" s="168"/>
      <c r="AE22" s="166"/>
      <c r="AF22" s="166"/>
      <c r="AG22" s="166"/>
      <c r="AH22" s="166">
        <v>4</v>
      </c>
      <c r="AI22" s="166">
        <v>6</v>
      </c>
      <c r="AJ22" s="167"/>
      <c r="AK22" s="165"/>
      <c r="AL22" s="166"/>
      <c r="AM22" s="166"/>
      <c r="AN22" s="166"/>
      <c r="AO22" s="166"/>
      <c r="AP22" s="166">
        <v>4</v>
      </c>
      <c r="AQ22" s="167">
        <v>6</v>
      </c>
      <c r="AR22" s="168"/>
      <c r="AS22" s="168"/>
      <c r="AT22" s="169"/>
      <c r="AU22" s="652"/>
      <c r="AV22" s="653"/>
      <c r="AW22" s="652"/>
      <c r="AX22" s="653"/>
      <c r="AY22" s="654"/>
      <c r="AZ22" s="655"/>
      <c r="BA22" s="655"/>
      <c r="BB22" s="656"/>
    </row>
    <row r="23" spans="2:54" ht="15.75" customHeight="1" x14ac:dyDescent="0.2">
      <c r="B23" s="657" t="s">
        <v>418</v>
      </c>
      <c r="C23" s="659" t="s">
        <v>169</v>
      </c>
      <c r="D23" s="661" t="s">
        <v>459</v>
      </c>
      <c r="E23" s="662"/>
      <c r="F23" s="665"/>
      <c r="G23" s="666"/>
      <c r="H23" s="665" t="s">
        <v>152</v>
      </c>
      <c r="I23" s="669"/>
      <c r="J23" s="669"/>
      <c r="K23" s="669"/>
      <c r="L23" s="137" t="s">
        <v>78</v>
      </c>
      <c r="M23" s="138"/>
      <c r="N23" s="139"/>
      <c r="O23" s="139"/>
      <c r="P23" s="170"/>
      <c r="Q23" s="171"/>
      <c r="R23" s="171" t="s">
        <v>79</v>
      </c>
      <c r="S23" s="171" t="s">
        <v>79</v>
      </c>
      <c r="T23" s="171" t="s">
        <v>79</v>
      </c>
      <c r="U23" s="171" t="s">
        <v>79</v>
      </c>
      <c r="V23" s="172" t="s">
        <v>81</v>
      </c>
      <c r="W23" s="170" t="s">
        <v>81</v>
      </c>
      <c r="X23" s="171"/>
      <c r="Y23" s="171"/>
      <c r="Z23" s="171" t="s">
        <v>79</v>
      </c>
      <c r="AA23" s="171" t="s">
        <v>79</v>
      </c>
      <c r="AB23" s="171" t="s">
        <v>79</v>
      </c>
      <c r="AC23" s="172" t="s">
        <v>79</v>
      </c>
      <c r="AD23" s="173" t="s">
        <v>81</v>
      </c>
      <c r="AE23" s="171" t="s">
        <v>81</v>
      </c>
      <c r="AF23" s="171"/>
      <c r="AG23" s="171"/>
      <c r="AH23" s="171" t="s">
        <v>79</v>
      </c>
      <c r="AI23" s="171" t="s">
        <v>79</v>
      </c>
      <c r="AJ23" s="172" t="s">
        <v>79</v>
      </c>
      <c r="AK23" s="170" t="s">
        <v>79</v>
      </c>
      <c r="AL23" s="171" t="s">
        <v>81</v>
      </c>
      <c r="AM23" s="171" t="s">
        <v>81</v>
      </c>
      <c r="AN23" s="171"/>
      <c r="AO23" s="171" t="s">
        <v>79</v>
      </c>
      <c r="AP23" s="171" t="s">
        <v>79</v>
      </c>
      <c r="AQ23" s="172" t="s">
        <v>79</v>
      </c>
      <c r="AR23" s="174" t="s">
        <v>79</v>
      </c>
      <c r="AS23" s="174" t="s">
        <v>79</v>
      </c>
      <c r="AT23" s="175" t="s">
        <v>79</v>
      </c>
      <c r="AU23" s="671">
        <f>IF(SUM($P24:$AQ25)&gt;$T$56*4,$T$56*4,SUM($P24:$AQ25))</f>
        <v>160</v>
      </c>
      <c r="AV23" s="672"/>
      <c r="AW23" s="671">
        <f>AU23/4</f>
        <v>40</v>
      </c>
      <c r="AX23" s="672"/>
      <c r="AY23" s="675"/>
      <c r="AZ23" s="676"/>
      <c r="BA23" s="676"/>
      <c r="BB23" s="677"/>
    </row>
    <row r="24" spans="2:54" ht="15.75" customHeight="1" x14ac:dyDescent="0.2">
      <c r="B24" s="691"/>
      <c r="C24" s="678"/>
      <c r="D24" s="680"/>
      <c r="E24" s="681"/>
      <c r="F24" s="684"/>
      <c r="G24" s="685"/>
      <c r="H24" s="684"/>
      <c r="I24" s="699"/>
      <c r="J24" s="699"/>
      <c r="K24" s="699"/>
      <c r="L24" s="146" t="s">
        <v>135</v>
      </c>
      <c r="M24" s="147"/>
      <c r="N24" s="148"/>
      <c r="O24" s="148"/>
      <c r="P24" s="170"/>
      <c r="Q24" s="171"/>
      <c r="R24" s="171">
        <v>8</v>
      </c>
      <c r="S24" s="171">
        <v>8</v>
      </c>
      <c r="T24" s="171">
        <v>8</v>
      </c>
      <c r="U24" s="171">
        <v>8</v>
      </c>
      <c r="V24" s="172">
        <v>3</v>
      </c>
      <c r="W24" s="170">
        <v>1.5</v>
      </c>
      <c r="X24" s="171"/>
      <c r="Y24" s="171"/>
      <c r="Z24" s="171">
        <v>8</v>
      </c>
      <c r="AA24" s="171">
        <v>8</v>
      </c>
      <c r="AB24" s="171">
        <v>8</v>
      </c>
      <c r="AC24" s="172">
        <v>8</v>
      </c>
      <c r="AD24" s="170">
        <v>3</v>
      </c>
      <c r="AE24" s="171">
        <v>1.5</v>
      </c>
      <c r="AF24" s="171"/>
      <c r="AG24" s="171"/>
      <c r="AH24" s="171">
        <v>8</v>
      </c>
      <c r="AI24" s="171">
        <v>8</v>
      </c>
      <c r="AJ24" s="172">
        <v>8</v>
      </c>
      <c r="AK24" s="170">
        <v>8</v>
      </c>
      <c r="AL24" s="171">
        <v>3</v>
      </c>
      <c r="AM24" s="171">
        <v>1.5</v>
      </c>
      <c r="AN24" s="171"/>
      <c r="AO24" s="171">
        <v>8</v>
      </c>
      <c r="AP24" s="171">
        <v>8</v>
      </c>
      <c r="AQ24" s="172">
        <v>8</v>
      </c>
      <c r="AR24" s="153">
        <v>8</v>
      </c>
      <c r="AS24" s="153">
        <v>8</v>
      </c>
      <c r="AT24" s="154">
        <v>8</v>
      </c>
      <c r="AU24" s="650"/>
      <c r="AV24" s="651"/>
      <c r="AW24" s="650"/>
      <c r="AX24" s="651"/>
      <c r="AY24" s="632"/>
      <c r="AZ24" s="637"/>
      <c r="BA24" s="637"/>
      <c r="BB24" s="633"/>
    </row>
    <row r="25" spans="2:54" ht="15.75" customHeight="1" x14ac:dyDescent="0.2">
      <c r="B25" s="658"/>
      <c r="C25" s="679"/>
      <c r="D25" s="682"/>
      <c r="E25" s="683"/>
      <c r="F25" s="686"/>
      <c r="G25" s="687"/>
      <c r="H25" s="686"/>
      <c r="I25" s="689"/>
      <c r="J25" s="689"/>
      <c r="K25" s="689"/>
      <c r="L25" s="155" t="s">
        <v>136</v>
      </c>
      <c r="M25" s="156"/>
      <c r="N25" s="157"/>
      <c r="O25" s="158"/>
      <c r="P25" s="179"/>
      <c r="Q25" s="180"/>
      <c r="R25" s="180"/>
      <c r="S25" s="180"/>
      <c r="T25" s="180"/>
      <c r="U25" s="180"/>
      <c r="V25" s="181">
        <v>4</v>
      </c>
      <c r="W25" s="179">
        <v>6</v>
      </c>
      <c r="X25" s="180"/>
      <c r="Y25" s="180"/>
      <c r="Z25" s="180"/>
      <c r="AA25" s="180"/>
      <c r="AB25" s="180"/>
      <c r="AC25" s="181"/>
      <c r="AD25" s="182">
        <v>4</v>
      </c>
      <c r="AE25" s="180">
        <v>6</v>
      </c>
      <c r="AF25" s="180"/>
      <c r="AG25" s="180"/>
      <c r="AH25" s="180"/>
      <c r="AI25" s="180"/>
      <c r="AJ25" s="181"/>
      <c r="AK25" s="179"/>
      <c r="AL25" s="180">
        <v>4</v>
      </c>
      <c r="AM25" s="180">
        <v>6</v>
      </c>
      <c r="AN25" s="180"/>
      <c r="AO25" s="180"/>
      <c r="AP25" s="180"/>
      <c r="AQ25" s="181"/>
      <c r="AR25" s="182"/>
      <c r="AS25" s="182"/>
      <c r="AT25" s="183"/>
      <c r="AU25" s="652"/>
      <c r="AV25" s="653"/>
      <c r="AW25" s="652"/>
      <c r="AX25" s="653"/>
      <c r="AY25" s="654"/>
      <c r="AZ25" s="655"/>
      <c r="BA25" s="655"/>
      <c r="BB25" s="656"/>
    </row>
    <row r="26" spans="2:54" ht="15.75" customHeight="1" x14ac:dyDescent="0.2">
      <c r="B26" s="657" t="s">
        <v>420</v>
      </c>
      <c r="C26" s="659" t="s">
        <v>170</v>
      </c>
      <c r="D26" s="661" t="s">
        <v>94</v>
      </c>
      <c r="E26" s="662"/>
      <c r="F26" s="665"/>
      <c r="G26" s="666"/>
      <c r="H26" s="665" t="s">
        <v>171</v>
      </c>
      <c r="I26" s="669"/>
      <c r="J26" s="669"/>
      <c r="K26" s="669"/>
      <c r="L26" s="137" t="s">
        <v>78</v>
      </c>
      <c r="M26" s="138"/>
      <c r="N26" s="139"/>
      <c r="O26" s="139"/>
      <c r="P26" s="108" t="s">
        <v>81</v>
      </c>
      <c r="Q26" s="109"/>
      <c r="R26" s="109"/>
      <c r="S26" s="109" t="s">
        <v>81</v>
      </c>
      <c r="T26" s="109" t="s">
        <v>81</v>
      </c>
      <c r="U26" s="109"/>
      <c r="V26" s="110"/>
      <c r="W26" s="108" t="s">
        <v>81</v>
      </c>
      <c r="X26" s="109" t="s">
        <v>81</v>
      </c>
      <c r="Y26" s="109"/>
      <c r="Z26" s="109"/>
      <c r="AA26" s="109" t="s">
        <v>81</v>
      </c>
      <c r="AB26" s="109" t="s">
        <v>81</v>
      </c>
      <c r="AC26" s="110"/>
      <c r="AD26" s="111"/>
      <c r="AE26" s="109" t="s">
        <v>81</v>
      </c>
      <c r="AF26" s="109" t="s">
        <v>81</v>
      </c>
      <c r="AG26" s="109"/>
      <c r="AH26" s="109"/>
      <c r="AI26" s="109" t="s">
        <v>81</v>
      </c>
      <c r="AJ26" s="110" t="s">
        <v>81</v>
      </c>
      <c r="AK26" s="108"/>
      <c r="AL26" s="109"/>
      <c r="AM26" s="109" t="s">
        <v>81</v>
      </c>
      <c r="AN26" s="109" t="s">
        <v>81</v>
      </c>
      <c r="AO26" s="109"/>
      <c r="AP26" s="109"/>
      <c r="AQ26" s="110" t="s">
        <v>81</v>
      </c>
      <c r="AR26" s="112" t="s">
        <v>81</v>
      </c>
      <c r="AS26" s="112"/>
      <c r="AT26" s="164"/>
      <c r="AU26" s="671">
        <f>IF(SUM($P27:$AQ28)&gt;$T$56*4,$T$56*4,SUM($P27:$AQ28))</f>
        <v>101.5</v>
      </c>
      <c r="AV26" s="672"/>
      <c r="AW26" s="671">
        <f t="shared" ref="AW26" si="4">AU26/4</f>
        <v>25.375</v>
      </c>
      <c r="AX26" s="672"/>
      <c r="AY26" s="675"/>
      <c r="AZ26" s="676"/>
      <c r="BA26" s="676"/>
      <c r="BB26" s="677"/>
    </row>
    <row r="27" spans="2:54" ht="15.75" customHeight="1" x14ac:dyDescent="0.2">
      <c r="B27" s="691"/>
      <c r="C27" s="678"/>
      <c r="D27" s="680"/>
      <c r="E27" s="681"/>
      <c r="F27" s="684"/>
      <c r="G27" s="685"/>
      <c r="H27" s="684"/>
      <c r="I27" s="699"/>
      <c r="J27" s="699"/>
      <c r="K27" s="699"/>
      <c r="L27" s="146" t="s">
        <v>135</v>
      </c>
      <c r="M27" s="147"/>
      <c r="N27" s="148"/>
      <c r="O27" s="148"/>
      <c r="P27" s="170">
        <v>1.5</v>
      </c>
      <c r="Q27" s="171"/>
      <c r="R27" s="171"/>
      <c r="S27" s="171">
        <v>3</v>
      </c>
      <c r="T27" s="171">
        <v>1.5</v>
      </c>
      <c r="U27" s="171"/>
      <c r="V27" s="172"/>
      <c r="W27" s="170">
        <v>3</v>
      </c>
      <c r="X27" s="171">
        <v>1.5</v>
      </c>
      <c r="Y27" s="171"/>
      <c r="Z27" s="171"/>
      <c r="AA27" s="171">
        <v>3</v>
      </c>
      <c r="AB27" s="171">
        <v>1.5</v>
      </c>
      <c r="AC27" s="172"/>
      <c r="AD27" s="152"/>
      <c r="AE27" s="150">
        <v>3</v>
      </c>
      <c r="AF27" s="150">
        <v>1.5</v>
      </c>
      <c r="AG27" s="150"/>
      <c r="AH27" s="150"/>
      <c r="AI27" s="150">
        <v>3</v>
      </c>
      <c r="AJ27" s="151">
        <v>1.5</v>
      </c>
      <c r="AK27" s="149"/>
      <c r="AL27" s="150"/>
      <c r="AM27" s="150">
        <v>3</v>
      </c>
      <c r="AN27" s="150">
        <v>1.5</v>
      </c>
      <c r="AO27" s="150"/>
      <c r="AP27" s="150"/>
      <c r="AQ27" s="151">
        <v>3</v>
      </c>
      <c r="AR27" s="153">
        <v>1.5</v>
      </c>
      <c r="AS27" s="153"/>
      <c r="AT27" s="154"/>
      <c r="AU27" s="650"/>
      <c r="AV27" s="651"/>
      <c r="AW27" s="650"/>
      <c r="AX27" s="651"/>
      <c r="AY27" s="632"/>
      <c r="AZ27" s="637"/>
      <c r="BA27" s="637"/>
      <c r="BB27" s="633"/>
    </row>
    <row r="28" spans="2:54" ht="15.75" customHeight="1" x14ac:dyDescent="0.2">
      <c r="B28" s="658"/>
      <c r="C28" s="679"/>
      <c r="D28" s="682"/>
      <c r="E28" s="683"/>
      <c r="F28" s="686"/>
      <c r="G28" s="687"/>
      <c r="H28" s="686"/>
      <c r="I28" s="689"/>
      <c r="J28" s="689"/>
      <c r="K28" s="689"/>
      <c r="L28" s="155" t="s">
        <v>136</v>
      </c>
      <c r="M28" s="156"/>
      <c r="N28" s="157"/>
      <c r="O28" s="158"/>
      <c r="P28" s="159">
        <v>6</v>
      </c>
      <c r="Q28" s="160"/>
      <c r="R28" s="160"/>
      <c r="S28" s="160">
        <v>4</v>
      </c>
      <c r="T28" s="160">
        <v>6</v>
      </c>
      <c r="U28" s="160"/>
      <c r="V28" s="161"/>
      <c r="W28" s="159">
        <v>4</v>
      </c>
      <c r="X28" s="160">
        <v>6</v>
      </c>
      <c r="Y28" s="160"/>
      <c r="Z28" s="160"/>
      <c r="AA28" s="160">
        <v>4</v>
      </c>
      <c r="AB28" s="160">
        <v>6</v>
      </c>
      <c r="AC28" s="161"/>
      <c r="AD28" s="162"/>
      <c r="AE28" s="160">
        <v>4</v>
      </c>
      <c r="AF28" s="160">
        <v>6</v>
      </c>
      <c r="AG28" s="160"/>
      <c r="AH28" s="160"/>
      <c r="AI28" s="160">
        <v>4</v>
      </c>
      <c r="AJ28" s="161">
        <v>6</v>
      </c>
      <c r="AK28" s="159"/>
      <c r="AL28" s="160"/>
      <c r="AM28" s="160">
        <v>4</v>
      </c>
      <c r="AN28" s="160">
        <v>6</v>
      </c>
      <c r="AO28" s="160"/>
      <c r="AP28" s="160"/>
      <c r="AQ28" s="161">
        <v>4</v>
      </c>
      <c r="AR28" s="162">
        <v>6</v>
      </c>
      <c r="AS28" s="162"/>
      <c r="AT28" s="163"/>
      <c r="AU28" s="652"/>
      <c r="AV28" s="653"/>
      <c r="AW28" s="652"/>
      <c r="AX28" s="653"/>
      <c r="AY28" s="654"/>
      <c r="AZ28" s="655"/>
      <c r="BA28" s="655"/>
      <c r="BB28" s="656"/>
    </row>
    <row r="29" spans="2:54" ht="15.75" customHeight="1" x14ac:dyDescent="0.2">
      <c r="B29" s="657" t="s">
        <v>420</v>
      </c>
      <c r="C29" s="659" t="s">
        <v>170</v>
      </c>
      <c r="D29" s="661" t="s">
        <v>94</v>
      </c>
      <c r="E29" s="662"/>
      <c r="F29" s="665"/>
      <c r="G29" s="666"/>
      <c r="H29" s="665" t="s">
        <v>172</v>
      </c>
      <c r="I29" s="669"/>
      <c r="J29" s="669"/>
      <c r="K29" s="669"/>
      <c r="L29" s="137" t="s">
        <v>78</v>
      </c>
      <c r="M29" s="138"/>
      <c r="N29" s="139"/>
      <c r="O29" s="139"/>
      <c r="P29" s="108" t="s">
        <v>81</v>
      </c>
      <c r="Q29" s="109" t="s">
        <v>81</v>
      </c>
      <c r="R29" s="109"/>
      <c r="S29" s="109"/>
      <c r="T29" s="109" t="s">
        <v>81</v>
      </c>
      <c r="U29" s="109" t="s">
        <v>81</v>
      </c>
      <c r="V29" s="110"/>
      <c r="W29" s="108"/>
      <c r="X29" s="109" t="s">
        <v>81</v>
      </c>
      <c r="Y29" s="109" t="s">
        <v>81</v>
      </c>
      <c r="Z29" s="109"/>
      <c r="AA29" s="109"/>
      <c r="AB29" s="109" t="s">
        <v>81</v>
      </c>
      <c r="AC29" s="110" t="s">
        <v>81</v>
      </c>
      <c r="AD29" s="111"/>
      <c r="AE29" s="109"/>
      <c r="AF29" s="109" t="s">
        <v>81</v>
      </c>
      <c r="AG29" s="109" t="s">
        <v>81</v>
      </c>
      <c r="AH29" s="109"/>
      <c r="AI29" s="109"/>
      <c r="AJ29" s="110" t="s">
        <v>81</v>
      </c>
      <c r="AK29" s="108" t="s">
        <v>81</v>
      </c>
      <c r="AL29" s="109"/>
      <c r="AM29" s="109"/>
      <c r="AN29" s="109" t="s">
        <v>81</v>
      </c>
      <c r="AO29" s="109" t="s">
        <v>81</v>
      </c>
      <c r="AP29" s="109"/>
      <c r="AQ29" s="110"/>
      <c r="AR29" s="112" t="s">
        <v>81</v>
      </c>
      <c r="AS29" s="112" t="s">
        <v>81</v>
      </c>
      <c r="AT29" s="164"/>
      <c r="AU29" s="671">
        <f>IF(SUM($P30:$AQ31)&gt;$T$56*4,$T$56*4,SUM($P30:$AQ31))</f>
        <v>101.5</v>
      </c>
      <c r="AV29" s="672"/>
      <c r="AW29" s="671">
        <f t="shared" ref="AW29" si="5">AU29/4</f>
        <v>25.375</v>
      </c>
      <c r="AX29" s="672"/>
      <c r="AY29" s="675"/>
      <c r="AZ29" s="676"/>
      <c r="BA29" s="676"/>
      <c r="BB29" s="677"/>
    </row>
    <row r="30" spans="2:54" ht="15.75" customHeight="1" x14ac:dyDescent="0.2">
      <c r="B30" s="691"/>
      <c r="C30" s="678"/>
      <c r="D30" s="680"/>
      <c r="E30" s="681"/>
      <c r="F30" s="684"/>
      <c r="G30" s="685"/>
      <c r="H30" s="684"/>
      <c r="I30" s="699"/>
      <c r="J30" s="699"/>
      <c r="K30" s="699"/>
      <c r="L30" s="146" t="s">
        <v>135</v>
      </c>
      <c r="M30" s="147"/>
      <c r="N30" s="148"/>
      <c r="O30" s="148"/>
      <c r="P30" s="170">
        <v>3</v>
      </c>
      <c r="Q30" s="171">
        <v>1.5</v>
      </c>
      <c r="R30" s="171"/>
      <c r="S30" s="171"/>
      <c r="T30" s="171">
        <v>3</v>
      </c>
      <c r="U30" s="171">
        <v>1.5</v>
      </c>
      <c r="V30" s="172"/>
      <c r="W30" s="170"/>
      <c r="X30" s="171">
        <v>3</v>
      </c>
      <c r="Y30" s="171">
        <v>1.5</v>
      </c>
      <c r="Z30" s="171"/>
      <c r="AA30" s="171"/>
      <c r="AB30" s="171">
        <v>3</v>
      </c>
      <c r="AC30" s="172">
        <v>1.5</v>
      </c>
      <c r="AD30" s="187"/>
      <c r="AE30" s="185"/>
      <c r="AF30" s="185">
        <v>3</v>
      </c>
      <c r="AG30" s="185">
        <v>1.5</v>
      </c>
      <c r="AH30" s="185"/>
      <c r="AI30" s="185"/>
      <c r="AJ30" s="186">
        <v>3</v>
      </c>
      <c r="AK30" s="170">
        <v>1.5</v>
      </c>
      <c r="AL30" s="171"/>
      <c r="AM30" s="171"/>
      <c r="AN30" s="171">
        <v>3</v>
      </c>
      <c r="AO30" s="171">
        <v>1.5</v>
      </c>
      <c r="AP30" s="171"/>
      <c r="AQ30" s="172"/>
      <c r="AR30" s="188">
        <v>3</v>
      </c>
      <c r="AS30" s="188">
        <v>1.5</v>
      </c>
      <c r="AT30" s="189"/>
      <c r="AU30" s="650"/>
      <c r="AV30" s="651"/>
      <c r="AW30" s="650"/>
      <c r="AX30" s="651"/>
      <c r="AY30" s="632"/>
      <c r="AZ30" s="637"/>
      <c r="BA30" s="637"/>
      <c r="BB30" s="633"/>
    </row>
    <row r="31" spans="2:54" ht="15.75" customHeight="1" x14ac:dyDescent="0.2">
      <c r="B31" s="658"/>
      <c r="C31" s="679"/>
      <c r="D31" s="682"/>
      <c r="E31" s="683"/>
      <c r="F31" s="686"/>
      <c r="G31" s="687"/>
      <c r="H31" s="686"/>
      <c r="I31" s="689"/>
      <c r="J31" s="689"/>
      <c r="K31" s="689"/>
      <c r="L31" s="155" t="s">
        <v>136</v>
      </c>
      <c r="M31" s="156"/>
      <c r="N31" s="157"/>
      <c r="O31" s="158"/>
      <c r="P31" s="190">
        <v>4</v>
      </c>
      <c r="Q31" s="191">
        <v>6</v>
      </c>
      <c r="R31" s="191"/>
      <c r="S31" s="191"/>
      <c r="T31" s="191">
        <v>4</v>
      </c>
      <c r="U31" s="191">
        <v>6</v>
      </c>
      <c r="V31" s="192"/>
      <c r="W31" s="190"/>
      <c r="X31" s="191">
        <v>4</v>
      </c>
      <c r="Y31" s="191">
        <v>6</v>
      </c>
      <c r="Z31" s="191"/>
      <c r="AA31" s="191"/>
      <c r="AB31" s="191">
        <v>4</v>
      </c>
      <c r="AC31" s="192">
        <v>6</v>
      </c>
      <c r="AD31" s="193"/>
      <c r="AE31" s="191"/>
      <c r="AF31" s="191">
        <v>4</v>
      </c>
      <c r="AG31" s="191">
        <v>6</v>
      </c>
      <c r="AH31" s="191"/>
      <c r="AI31" s="191"/>
      <c r="AJ31" s="192">
        <v>4</v>
      </c>
      <c r="AK31" s="190">
        <v>6</v>
      </c>
      <c r="AL31" s="191"/>
      <c r="AM31" s="191"/>
      <c r="AN31" s="191">
        <v>4</v>
      </c>
      <c r="AO31" s="191">
        <v>6</v>
      </c>
      <c r="AP31" s="191"/>
      <c r="AQ31" s="192"/>
      <c r="AR31" s="193">
        <v>4</v>
      </c>
      <c r="AS31" s="193">
        <v>6</v>
      </c>
      <c r="AT31" s="194"/>
      <c r="AU31" s="652"/>
      <c r="AV31" s="653"/>
      <c r="AW31" s="652"/>
      <c r="AX31" s="653"/>
      <c r="AY31" s="654"/>
      <c r="AZ31" s="655"/>
      <c r="BA31" s="655"/>
      <c r="BB31" s="656"/>
    </row>
    <row r="32" spans="2:54" ht="15.75" customHeight="1" x14ac:dyDescent="0.2">
      <c r="B32" s="657" t="s">
        <v>420</v>
      </c>
      <c r="C32" s="659" t="s">
        <v>170</v>
      </c>
      <c r="D32" s="661" t="s">
        <v>94</v>
      </c>
      <c r="E32" s="662"/>
      <c r="F32" s="665"/>
      <c r="G32" s="666"/>
      <c r="H32" s="665" t="s">
        <v>173</v>
      </c>
      <c r="I32" s="669"/>
      <c r="J32" s="669"/>
      <c r="K32" s="669"/>
      <c r="L32" s="137" t="s">
        <v>78</v>
      </c>
      <c r="M32" s="138"/>
      <c r="N32" s="139"/>
      <c r="O32" s="139"/>
      <c r="P32" s="108"/>
      <c r="Q32" s="109" t="s">
        <v>81</v>
      </c>
      <c r="R32" s="109" t="s">
        <v>81</v>
      </c>
      <c r="S32" s="109"/>
      <c r="T32" s="109"/>
      <c r="U32" s="109" t="s">
        <v>81</v>
      </c>
      <c r="V32" s="110" t="s">
        <v>81</v>
      </c>
      <c r="W32" s="108"/>
      <c r="X32" s="109"/>
      <c r="Y32" s="109" t="s">
        <v>81</v>
      </c>
      <c r="Z32" s="109" t="s">
        <v>81</v>
      </c>
      <c r="AA32" s="109"/>
      <c r="AB32" s="109"/>
      <c r="AC32" s="110" t="s">
        <v>81</v>
      </c>
      <c r="AD32" s="111" t="s">
        <v>81</v>
      </c>
      <c r="AE32" s="109"/>
      <c r="AF32" s="109"/>
      <c r="AG32" s="109" t="s">
        <v>81</v>
      </c>
      <c r="AH32" s="109" t="s">
        <v>81</v>
      </c>
      <c r="AI32" s="109"/>
      <c r="AJ32" s="110"/>
      <c r="AK32" s="108" t="s">
        <v>81</v>
      </c>
      <c r="AL32" s="109" t="s">
        <v>81</v>
      </c>
      <c r="AM32" s="109"/>
      <c r="AN32" s="109"/>
      <c r="AO32" s="109" t="s">
        <v>81</v>
      </c>
      <c r="AP32" s="109" t="s">
        <v>81</v>
      </c>
      <c r="AQ32" s="110"/>
      <c r="AR32" s="112"/>
      <c r="AS32" s="112" t="s">
        <v>81</v>
      </c>
      <c r="AT32" s="164" t="s">
        <v>460</v>
      </c>
      <c r="AU32" s="671">
        <f>IF(SUM($P33:$AQ34)&gt;$T$56*4,$T$56*4,SUM($P33:$AQ34))</f>
        <v>101.5</v>
      </c>
      <c r="AV32" s="672"/>
      <c r="AW32" s="671">
        <f t="shared" ref="AW32" si="6">AU32/4</f>
        <v>25.375</v>
      </c>
      <c r="AX32" s="672"/>
      <c r="AY32" s="675"/>
      <c r="AZ32" s="676"/>
      <c r="BA32" s="676"/>
      <c r="BB32" s="677"/>
    </row>
    <row r="33" spans="2:54" ht="15.75" customHeight="1" x14ac:dyDescent="0.2">
      <c r="B33" s="691"/>
      <c r="C33" s="678"/>
      <c r="D33" s="680"/>
      <c r="E33" s="681"/>
      <c r="F33" s="684"/>
      <c r="G33" s="685"/>
      <c r="H33" s="684"/>
      <c r="I33" s="699"/>
      <c r="J33" s="699"/>
      <c r="K33" s="699"/>
      <c r="L33" s="146" t="s">
        <v>135</v>
      </c>
      <c r="M33" s="147"/>
      <c r="N33" s="148"/>
      <c r="O33" s="148"/>
      <c r="P33" s="170"/>
      <c r="Q33" s="171">
        <v>3</v>
      </c>
      <c r="R33" s="171">
        <v>1.5</v>
      </c>
      <c r="S33" s="171"/>
      <c r="T33" s="171"/>
      <c r="U33" s="171">
        <v>3</v>
      </c>
      <c r="V33" s="172">
        <v>1.5</v>
      </c>
      <c r="W33" s="170"/>
      <c r="X33" s="171"/>
      <c r="Y33" s="171">
        <v>3</v>
      </c>
      <c r="Z33" s="171">
        <v>1.5</v>
      </c>
      <c r="AA33" s="171"/>
      <c r="AB33" s="171"/>
      <c r="AC33" s="172">
        <v>3</v>
      </c>
      <c r="AD33" s="170">
        <v>1.5</v>
      </c>
      <c r="AE33" s="171"/>
      <c r="AF33" s="171"/>
      <c r="AG33" s="171">
        <v>3</v>
      </c>
      <c r="AH33" s="171">
        <v>1.5</v>
      </c>
      <c r="AI33" s="171"/>
      <c r="AJ33" s="172"/>
      <c r="AK33" s="170">
        <v>3</v>
      </c>
      <c r="AL33" s="171">
        <v>1.5</v>
      </c>
      <c r="AM33" s="171"/>
      <c r="AN33" s="171"/>
      <c r="AO33" s="171">
        <v>3</v>
      </c>
      <c r="AP33" s="171">
        <v>1.5</v>
      </c>
      <c r="AQ33" s="172"/>
      <c r="AR33" s="174"/>
      <c r="AS33" s="174">
        <v>3</v>
      </c>
      <c r="AT33" s="175">
        <v>1.5</v>
      </c>
      <c r="AU33" s="650"/>
      <c r="AV33" s="651"/>
      <c r="AW33" s="650"/>
      <c r="AX33" s="651"/>
      <c r="AY33" s="632"/>
      <c r="AZ33" s="637"/>
      <c r="BA33" s="637"/>
      <c r="BB33" s="633"/>
    </row>
    <row r="34" spans="2:54" ht="15.75" customHeight="1" x14ac:dyDescent="0.2">
      <c r="B34" s="658"/>
      <c r="C34" s="679"/>
      <c r="D34" s="682"/>
      <c r="E34" s="683"/>
      <c r="F34" s="686"/>
      <c r="G34" s="687"/>
      <c r="H34" s="686"/>
      <c r="I34" s="689"/>
      <c r="J34" s="689"/>
      <c r="K34" s="689"/>
      <c r="L34" s="155" t="s">
        <v>136</v>
      </c>
      <c r="M34" s="156"/>
      <c r="N34" s="157"/>
      <c r="O34" s="158"/>
      <c r="P34" s="165"/>
      <c r="Q34" s="166">
        <v>4</v>
      </c>
      <c r="R34" s="166">
        <v>6</v>
      </c>
      <c r="S34" s="166"/>
      <c r="T34" s="166"/>
      <c r="U34" s="166">
        <v>4</v>
      </c>
      <c r="V34" s="167">
        <v>6</v>
      </c>
      <c r="W34" s="165"/>
      <c r="X34" s="166"/>
      <c r="Y34" s="166">
        <v>4</v>
      </c>
      <c r="Z34" s="166">
        <v>6</v>
      </c>
      <c r="AA34" s="166"/>
      <c r="AB34" s="166"/>
      <c r="AC34" s="167">
        <v>4</v>
      </c>
      <c r="AD34" s="168">
        <v>6</v>
      </c>
      <c r="AE34" s="166"/>
      <c r="AF34" s="166"/>
      <c r="AG34" s="166">
        <v>4</v>
      </c>
      <c r="AH34" s="166">
        <v>6</v>
      </c>
      <c r="AI34" s="166"/>
      <c r="AJ34" s="167"/>
      <c r="AK34" s="165">
        <v>4</v>
      </c>
      <c r="AL34" s="166">
        <v>6</v>
      </c>
      <c r="AM34" s="166"/>
      <c r="AN34" s="166"/>
      <c r="AO34" s="166">
        <v>4</v>
      </c>
      <c r="AP34" s="166">
        <v>6</v>
      </c>
      <c r="AQ34" s="167"/>
      <c r="AR34" s="168"/>
      <c r="AS34" s="168">
        <v>4</v>
      </c>
      <c r="AT34" s="169">
        <v>6</v>
      </c>
      <c r="AU34" s="652"/>
      <c r="AV34" s="653"/>
      <c r="AW34" s="652"/>
      <c r="AX34" s="653"/>
      <c r="AY34" s="654"/>
      <c r="AZ34" s="655"/>
      <c r="BA34" s="655"/>
      <c r="BB34" s="656"/>
    </row>
    <row r="35" spans="2:54" ht="15.75" customHeight="1" x14ac:dyDescent="0.2">
      <c r="B35" s="657" t="s">
        <v>420</v>
      </c>
      <c r="C35" s="659" t="s">
        <v>169</v>
      </c>
      <c r="D35" s="661" t="s">
        <v>94</v>
      </c>
      <c r="E35" s="662"/>
      <c r="F35" s="665"/>
      <c r="G35" s="666"/>
      <c r="H35" s="665" t="s">
        <v>174</v>
      </c>
      <c r="I35" s="669"/>
      <c r="J35" s="669"/>
      <c r="K35" s="669"/>
      <c r="L35" s="137" t="s">
        <v>78</v>
      </c>
      <c r="M35" s="138"/>
      <c r="N35" s="139"/>
      <c r="O35" s="139"/>
      <c r="P35" s="108" t="s">
        <v>80</v>
      </c>
      <c r="Q35" s="109" t="s">
        <v>79</v>
      </c>
      <c r="R35" s="109"/>
      <c r="S35" s="109"/>
      <c r="T35" s="109" t="s">
        <v>80</v>
      </c>
      <c r="U35" s="109" t="s">
        <v>80</v>
      </c>
      <c r="V35" s="110" t="s">
        <v>80</v>
      </c>
      <c r="W35" s="108" t="s">
        <v>80</v>
      </c>
      <c r="X35" s="109" t="s">
        <v>79</v>
      </c>
      <c r="Y35" s="109"/>
      <c r="Z35" s="109"/>
      <c r="AA35" s="109" t="s">
        <v>80</v>
      </c>
      <c r="AB35" s="109" t="s">
        <v>80</v>
      </c>
      <c r="AC35" s="110" t="s">
        <v>80</v>
      </c>
      <c r="AD35" s="111" t="s">
        <v>80</v>
      </c>
      <c r="AE35" s="109" t="s">
        <v>79</v>
      </c>
      <c r="AF35" s="109"/>
      <c r="AG35" s="109"/>
      <c r="AH35" s="109" t="s">
        <v>80</v>
      </c>
      <c r="AI35" s="109" t="s">
        <v>80</v>
      </c>
      <c r="AJ35" s="110" t="s">
        <v>80</v>
      </c>
      <c r="AK35" s="108" t="s">
        <v>80</v>
      </c>
      <c r="AL35" s="109" t="s">
        <v>79</v>
      </c>
      <c r="AM35" s="109"/>
      <c r="AN35" s="109"/>
      <c r="AO35" s="109" t="s">
        <v>80</v>
      </c>
      <c r="AP35" s="109" t="s">
        <v>80</v>
      </c>
      <c r="AQ35" s="110" t="s">
        <v>80</v>
      </c>
      <c r="AR35" s="112" t="s">
        <v>80</v>
      </c>
      <c r="AS35" s="112" t="s">
        <v>79</v>
      </c>
      <c r="AT35" s="164" t="s">
        <v>461</v>
      </c>
      <c r="AU35" s="671">
        <f>IF(SUM($P36:$AQ37)&gt;$T$56*4,$T$56*4,SUM($P36:$AQ37))</f>
        <v>160</v>
      </c>
      <c r="AV35" s="672"/>
      <c r="AW35" s="671">
        <f t="shared" ref="AW35" si="7">AU35/4</f>
        <v>40</v>
      </c>
      <c r="AX35" s="672"/>
      <c r="AY35" s="675"/>
      <c r="AZ35" s="676"/>
      <c r="BA35" s="676"/>
      <c r="BB35" s="677"/>
    </row>
    <row r="36" spans="2:54" ht="15.75" customHeight="1" x14ac:dyDescent="0.2">
      <c r="B36" s="691"/>
      <c r="C36" s="678"/>
      <c r="D36" s="680"/>
      <c r="E36" s="681"/>
      <c r="F36" s="684"/>
      <c r="G36" s="685"/>
      <c r="H36" s="684"/>
      <c r="I36" s="699"/>
      <c r="J36" s="699"/>
      <c r="K36" s="699"/>
      <c r="L36" s="146" t="s">
        <v>135</v>
      </c>
      <c r="M36" s="147"/>
      <c r="N36" s="148"/>
      <c r="O36" s="148"/>
      <c r="P36" s="315">
        <v>8</v>
      </c>
      <c r="Q36" s="316">
        <v>8</v>
      </c>
      <c r="R36" s="316"/>
      <c r="S36" s="316"/>
      <c r="T36" s="316">
        <v>8</v>
      </c>
      <c r="U36" s="316">
        <v>8</v>
      </c>
      <c r="V36" s="317">
        <v>8</v>
      </c>
      <c r="W36" s="315">
        <v>8</v>
      </c>
      <c r="X36" s="316">
        <v>8</v>
      </c>
      <c r="Y36" s="316"/>
      <c r="Z36" s="316"/>
      <c r="AA36" s="316">
        <v>8</v>
      </c>
      <c r="AB36" s="316">
        <v>8</v>
      </c>
      <c r="AC36" s="317">
        <v>8</v>
      </c>
      <c r="AD36" s="315">
        <v>8</v>
      </c>
      <c r="AE36" s="316">
        <v>8</v>
      </c>
      <c r="AF36" s="316"/>
      <c r="AG36" s="316"/>
      <c r="AH36" s="316">
        <v>8</v>
      </c>
      <c r="AI36" s="316">
        <v>8</v>
      </c>
      <c r="AJ36" s="317">
        <v>8</v>
      </c>
      <c r="AK36" s="315">
        <v>8</v>
      </c>
      <c r="AL36" s="316">
        <v>8</v>
      </c>
      <c r="AM36" s="316"/>
      <c r="AN36" s="316"/>
      <c r="AO36" s="316">
        <v>8</v>
      </c>
      <c r="AP36" s="316">
        <v>8</v>
      </c>
      <c r="AQ36" s="317">
        <v>8</v>
      </c>
      <c r="AR36" s="174">
        <v>8</v>
      </c>
      <c r="AS36" s="174">
        <v>8</v>
      </c>
      <c r="AT36" s="175">
        <v>8</v>
      </c>
      <c r="AU36" s="650"/>
      <c r="AV36" s="651"/>
      <c r="AW36" s="650"/>
      <c r="AX36" s="651"/>
      <c r="AY36" s="632"/>
      <c r="AZ36" s="637"/>
      <c r="BA36" s="637"/>
      <c r="BB36" s="633"/>
    </row>
    <row r="37" spans="2:54" ht="15.75" customHeight="1" x14ac:dyDescent="0.2">
      <c r="B37" s="658"/>
      <c r="C37" s="679"/>
      <c r="D37" s="682"/>
      <c r="E37" s="683"/>
      <c r="F37" s="686"/>
      <c r="G37" s="687"/>
      <c r="H37" s="686"/>
      <c r="I37" s="689"/>
      <c r="J37" s="689"/>
      <c r="K37" s="689"/>
      <c r="L37" s="155" t="s">
        <v>136</v>
      </c>
      <c r="M37" s="156"/>
      <c r="N37" s="157"/>
      <c r="O37" s="158"/>
      <c r="P37" s="165"/>
      <c r="Q37" s="166"/>
      <c r="R37" s="166"/>
      <c r="S37" s="166"/>
      <c r="T37" s="166"/>
      <c r="U37" s="166"/>
      <c r="V37" s="167"/>
      <c r="W37" s="165"/>
      <c r="X37" s="166"/>
      <c r="Y37" s="166"/>
      <c r="Z37" s="166"/>
      <c r="AA37" s="166"/>
      <c r="AB37" s="166"/>
      <c r="AC37" s="167"/>
      <c r="AD37" s="165"/>
      <c r="AE37" s="166"/>
      <c r="AF37" s="166"/>
      <c r="AG37" s="166"/>
      <c r="AH37" s="166"/>
      <c r="AI37" s="166"/>
      <c r="AJ37" s="167"/>
      <c r="AK37" s="165"/>
      <c r="AL37" s="166"/>
      <c r="AM37" s="166"/>
      <c r="AN37" s="166"/>
      <c r="AO37" s="166"/>
      <c r="AP37" s="166"/>
      <c r="AQ37" s="167"/>
      <c r="AR37" s="168"/>
      <c r="AS37" s="168"/>
      <c r="AT37" s="169"/>
      <c r="AU37" s="652"/>
      <c r="AV37" s="653"/>
      <c r="AW37" s="652"/>
      <c r="AX37" s="653"/>
      <c r="AY37" s="654"/>
      <c r="AZ37" s="655"/>
      <c r="BA37" s="655"/>
      <c r="BB37" s="656"/>
    </row>
    <row r="38" spans="2:54" ht="15.75" customHeight="1" x14ac:dyDescent="0.2">
      <c r="B38" s="657" t="s">
        <v>420</v>
      </c>
      <c r="C38" s="659" t="s">
        <v>169</v>
      </c>
      <c r="D38" s="661" t="s">
        <v>94</v>
      </c>
      <c r="E38" s="662"/>
      <c r="F38" s="665"/>
      <c r="G38" s="666"/>
      <c r="H38" s="665" t="s">
        <v>462</v>
      </c>
      <c r="I38" s="669"/>
      <c r="J38" s="669"/>
      <c r="K38" s="669"/>
      <c r="L38" s="137" t="s">
        <v>78</v>
      </c>
      <c r="M38" s="138"/>
      <c r="N38" s="139"/>
      <c r="O38" s="139"/>
      <c r="P38" s="315"/>
      <c r="Q38" s="316" t="s">
        <v>80</v>
      </c>
      <c r="R38" s="316" t="s">
        <v>80</v>
      </c>
      <c r="S38" s="316" t="s">
        <v>80</v>
      </c>
      <c r="T38" s="316" t="s">
        <v>80</v>
      </c>
      <c r="U38" s="316" t="s">
        <v>80</v>
      </c>
      <c r="V38" s="317"/>
      <c r="W38" s="315"/>
      <c r="X38" s="316" t="s">
        <v>80</v>
      </c>
      <c r="Y38" s="316" t="s">
        <v>80</v>
      </c>
      <c r="Z38" s="316" t="s">
        <v>80</v>
      </c>
      <c r="AA38" s="316" t="s">
        <v>80</v>
      </c>
      <c r="AB38" s="316" t="s">
        <v>80</v>
      </c>
      <c r="AC38" s="317"/>
      <c r="AD38" s="315"/>
      <c r="AE38" s="316" t="s">
        <v>80</v>
      </c>
      <c r="AF38" s="316" t="s">
        <v>80</v>
      </c>
      <c r="AG38" s="316" t="s">
        <v>80</v>
      </c>
      <c r="AH38" s="316" t="s">
        <v>80</v>
      </c>
      <c r="AI38" s="316" t="s">
        <v>80</v>
      </c>
      <c r="AJ38" s="317"/>
      <c r="AK38" s="315"/>
      <c r="AL38" s="316" t="s">
        <v>80</v>
      </c>
      <c r="AM38" s="316" t="s">
        <v>80</v>
      </c>
      <c r="AN38" s="316" t="s">
        <v>80</v>
      </c>
      <c r="AO38" s="316" t="s">
        <v>80</v>
      </c>
      <c r="AP38" s="316" t="s">
        <v>80</v>
      </c>
      <c r="AQ38" s="317"/>
      <c r="AR38" s="174"/>
      <c r="AS38" s="174" t="s">
        <v>80</v>
      </c>
      <c r="AT38" s="175" t="s">
        <v>461</v>
      </c>
      <c r="AU38" s="671">
        <f t="shared" ref="AU38" si="8">IF(SUM($P39:$AQ40)&gt;$T$56*4,$T$56*4,SUM($P39:$AQ40))</f>
        <v>160</v>
      </c>
      <c r="AV38" s="672"/>
      <c r="AW38" s="671">
        <f t="shared" ref="AW38" si="9">AU38/4</f>
        <v>40</v>
      </c>
      <c r="AX38" s="672"/>
      <c r="AY38" s="675"/>
      <c r="AZ38" s="676"/>
      <c r="BA38" s="676"/>
      <c r="BB38" s="677"/>
    </row>
    <row r="39" spans="2:54" ht="15.75" customHeight="1" x14ac:dyDescent="0.2">
      <c r="B39" s="691"/>
      <c r="C39" s="678"/>
      <c r="D39" s="680"/>
      <c r="E39" s="681"/>
      <c r="F39" s="684"/>
      <c r="G39" s="685"/>
      <c r="H39" s="684"/>
      <c r="I39" s="699"/>
      <c r="J39" s="699"/>
      <c r="K39" s="699"/>
      <c r="L39" s="146" t="s">
        <v>135</v>
      </c>
      <c r="M39" s="147"/>
      <c r="N39" s="148"/>
      <c r="O39" s="148"/>
      <c r="P39" s="315"/>
      <c r="Q39" s="316">
        <v>8</v>
      </c>
      <c r="R39" s="316">
        <v>8</v>
      </c>
      <c r="S39" s="316">
        <v>8</v>
      </c>
      <c r="T39" s="316">
        <v>8</v>
      </c>
      <c r="U39" s="316">
        <v>8</v>
      </c>
      <c r="V39" s="317"/>
      <c r="W39" s="315"/>
      <c r="X39" s="316">
        <v>8</v>
      </c>
      <c r="Y39" s="316">
        <v>8</v>
      </c>
      <c r="Z39" s="316">
        <v>8</v>
      </c>
      <c r="AA39" s="316">
        <v>8</v>
      </c>
      <c r="AB39" s="316">
        <v>8</v>
      </c>
      <c r="AC39" s="317"/>
      <c r="AD39" s="315"/>
      <c r="AE39" s="316">
        <v>8</v>
      </c>
      <c r="AF39" s="316">
        <v>8</v>
      </c>
      <c r="AG39" s="316">
        <v>8</v>
      </c>
      <c r="AH39" s="316">
        <v>8</v>
      </c>
      <c r="AI39" s="316">
        <v>8</v>
      </c>
      <c r="AJ39" s="317"/>
      <c r="AK39" s="315"/>
      <c r="AL39" s="316">
        <v>8</v>
      </c>
      <c r="AM39" s="316">
        <v>8</v>
      </c>
      <c r="AN39" s="316">
        <v>8</v>
      </c>
      <c r="AO39" s="316">
        <v>8</v>
      </c>
      <c r="AP39" s="316">
        <v>8</v>
      </c>
      <c r="AQ39" s="317"/>
      <c r="AR39" s="188"/>
      <c r="AS39" s="188">
        <v>8</v>
      </c>
      <c r="AT39" s="189">
        <v>8</v>
      </c>
      <c r="AU39" s="650"/>
      <c r="AV39" s="651"/>
      <c r="AW39" s="650"/>
      <c r="AX39" s="651"/>
      <c r="AY39" s="632"/>
      <c r="AZ39" s="637"/>
      <c r="BA39" s="637"/>
      <c r="BB39" s="633"/>
    </row>
    <row r="40" spans="2:54" ht="15.75" customHeight="1" x14ac:dyDescent="0.2">
      <c r="B40" s="658"/>
      <c r="C40" s="679"/>
      <c r="D40" s="682"/>
      <c r="E40" s="683"/>
      <c r="F40" s="686"/>
      <c r="G40" s="687"/>
      <c r="H40" s="686"/>
      <c r="I40" s="689"/>
      <c r="J40" s="689"/>
      <c r="K40" s="689"/>
      <c r="L40" s="155" t="s">
        <v>136</v>
      </c>
      <c r="M40" s="156"/>
      <c r="N40" s="157"/>
      <c r="O40" s="158"/>
      <c r="P40" s="190"/>
      <c r="Q40" s="191"/>
      <c r="R40" s="191"/>
      <c r="S40" s="191"/>
      <c r="T40" s="191"/>
      <c r="U40" s="191"/>
      <c r="V40" s="192"/>
      <c r="W40" s="190"/>
      <c r="X40" s="191"/>
      <c r="Y40" s="191"/>
      <c r="Z40" s="191"/>
      <c r="AA40" s="191"/>
      <c r="AB40" s="191"/>
      <c r="AC40" s="192"/>
      <c r="AD40" s="190"/>
      <c r="AE40" s="191"/>
      <c r="AF40" s="191"/>
      <c r="AG40" s="191"/>
      <c r="AH40" s="191"/>
      <c r="AI40" s="191"/>
      <c r="AJ40" s="192"/>
      <c r="AK40" s="190"/>
      <c r="AL40" s="191"/>
      <c r="AM40" s="191"/>
      <c r="AN40" s="191"/>
      <c r="AO40" s="191"/>
      <c r="AP40" s="191"/>
      <c r="AQ40" s="192"/>
      <c r="AR40" s="193"/>
      <c r="AS40" s="193"/>
      <c r="AT40" s="194"/>
      <c r="AU40" s="652"/>
      <c r="AV40" s="653"/>
      <c r="AW40" s="652"/>
      <c r="AX40" s="653"/>
      <c r="AY40" s="654"/>
      <c r="AZ40" s="655"/>
      <c r="BA40" s="655"/>
      <c r="BB40" s="656"/>
    </row>
    <row r="41" spans="2:54" ht="15.75" customHeight="1" x14ac:dyDescent="0.2">
      <c r="B41" s="657" t="s">
        <v>420</v>
      </c>
      <c r="C41" s="659" t="s">
        <v>169</v>
      </c>
      <c r="D41" s="661" t="s">
        <v>94</v>
      </c>
      <c r="E41" s="662"/>
      <c r="F41" s="665"/>
      <c r="G41" s="666"/>
      <c r="H41" s="665" t="s">
        <v>463</v>
      </c>
      <c r="I41" s="669"/>
      <c r="J41" s="669"/>
      <c r="K41" s="669"/>
      <c r="L41" s="137" t="s">
        <v>78</v>
      </c>
      <c r="M41" s="138"/>
      <c r="N41" s="139"/>
      <c r="O41" s="139"/>
      <c r="P41" s="315" t="s">
        <v>80</v>
      </c>
      <c r="Q41" s="316" t="s">
        <v>80</v>
      </c>
      <c r="R41" s="316" t="s">
        <v>80</v>
      </c>
      <c r="S41" s="316" t="s">
        <v>80</v>
      </c>
      <c r="T41" s="316"/>
      <c r="U41" s="316"/>
      <c r="V41" s="317" t="s">
        <v>80</v>
      </c>
      <c r="W41" s="315" t="s">
        <v>80</v>
      </c>
      <c r="X41" s="316" t="s">
        <v>80</v>
      </c>
      <c r="Y41" s="316" t="s">
        <v>80</v>
      </c>
      <c r="Z41" s="316" t="s">
        <v>80</v>
      </c>
      <c r="AA41" s="316"/>
      <c r="AB41" s="316"/>
      <c r="AC41" s="317" t="s">
        <v>80</v>
      </c>
      <c r="AD41" s="315" t="s">
        <v>80</v>
      </c>
      <c r="AE41" s="316" t="s">
        <v>80</v>
      </c>
      <c r="AF41" s="316" t="s">
        <v>80</v>
      </c>
      <c r="AG41" s="316" t="s">
        <v>80</v>
      </c>
      <c r="AH41" s="316"/>
      <c r="AI41" s="316"/>
      <c r="AJ41" s="317" t="s">
        <v>80</v>
      </c>
      <c r="AK41" s="315" t="s">
        <v>80</v>
      </c>
      <c r="AL41" s="316" t="s">
        <v>80</v>
      </c>
      <c r="AM41" s="316" t="s">
        <v>80</v>
      </c>
      <c r="AN41" s="316" t="s">
        <v>80</v>
      </c>
      <c r="AO41" s="316"/>
      <c r="AP41" s="316"/>
      <c r="AQ41" s="317" t="s">
        <v>80</v>
      </c>
      <c r="AR41" s="174" t="s">
        <v>80</v>
      </c>
      <c r="AS41" s="174" t="s">
        <v>80</v>
      </c>
      <c r="AT41" s="175"/>
      <c r="AU41" s="671">
        <f t="shared" ref="AU41" si="10">IF(SUM($P42:$AQ43)&gt;$T$56*4,$T$56*4,SUM($P42:$AQ43))</f>
        <v>160</v>
      </c>
      <c r="AV41" s="672"/>
      <c r="AW41" s="671">
        <f t="shared" ref="AW41" si="11">AU41/4</f>
        <v>40</v>
      </c>
      <c r="AX41" s="672"/>
      <c r="AY41" s="675"/>
      <c r="AZ41" s="676"/>
      <c r="BA41" s="676"/>
      <c r="BB41" s="677"/>
    </row>
    <row r="42" spans="2:54" ht="15.75" customHeight="1" x14ac:dyDescent="0.2">
      <c r="B42" s="691"/>
      <c r="C42" s="678"/>
      <c r="D42" s="680"/>
      <c r="E42" s="681"/>
      <c r="F42" s="684"/>
      <c r="G42" s="685"/>
      <c r="H42" s="684"/>
      <c r="I42" s="699"/>
      <c r="J42" s="699"/>
      <c r="K42" s="699"/>
      <c r="L42" s="146" t="s">
        <v>135</v>
      </c>
      <c r="M42" s="147"/>
      <c r="N42" s="148"/>
      <c r="O42" s="148"/>
      <c r="P42" s="315">
        <v>8</v>
      </c>
      <c r="Q42" s="316">
        <v>8</v>
      </c>
      <c r="R42" s="316">
        <v>8</v>
      </c>
      <c r="S42" s="316">
        <v>8</v>
      </c>
      <c r="T42" s="316"/>
      <c r="U42" s="316"/>
      <c r="V42" s="317">
        <v>8</v>
      </c>
      <c r="W42" s="315">
        <v>8</v>
      </c>
      <c r="X42" s="316">
        <v>8</v>
      </c>
      <c r="Y42" s="316">
        <v>8</v>
      </c>
      <c r="Z42" s="316">
        <v>8</v>
      </c>
      <c r="AA42" s="316"/>
      <c r="AB42" s="316"/>
      <c r="AC42" s="317">
        <v>8</v>
      </c>
      <c r="AD42" s="315">
        <v>8</v>
      </c>
      <c r="AE42" s="316">
        <v>8</v>
      </c>
      <c r="AF42" s="316">
        <v>8</v>
      </c>
      <c r="AG42" s="316">
        <v>8</v>
      </c>
      <c r="AH42" s="316"/>
      <c r="AI42" s="316"/>
      <c r="AJ42" s="317">
        <v>8</v>
      </c>
      <c r="AK42" s="315">
        <v>8</v>
      </c>
      <c r="AL42" s="316">
        <v>8</v>
      </c>
      <c r="AM42" s="316">
        <v>8</v>
      </c>
      <c r="AN42" s="316">
        <v>8</v>
      </c>
      <c r="AO42" s="316"/>
      <c r="AP42" s="316"/>
      <c r="AQ42" s="317">
        <v>8</v>
      </c>
      <c r="AR42" s="153">
        <v>8</v>
      </c>
      <c r="AS42" s="153">
        <v>8</v>
      </c>
      <c r="AT42" s="154"/>
      <c r="AU42" s="650"/>
      <c r="AV42" s="651"/>
      <c r="AW42" s="650"/>
      <c r="AX42" s="651"/>
      <c r="AY42" s="632"/>
      <c r="AZ42" s="637"/>
      <c r="BA42" s="637"/>
      <c r="BB42" s="633"/>
    </row>
    <row r="43" spans="2:54" ht="15.75" customHeight="1" thickBot="1" x14ac:dyDescent="0.25">
      <c r="B43" s="658"/>
      <c r="C43" s="679"/>
      <c r="D43" s="682"/>
      <c r="E43" s="683"/>
      <c r="F43" s="686"/>
      <c r="G43" s="687"/>
      <c r="H43" s="686"/>
      <c r="I43" s="689"/>
      <c r="J43" s="689"/>
      <c r="K43" s="689"/>
      <c r="L43" s="155" t="s">
        <v>136</v>
      </c>
      <c r="M43" s="156"/>
      <c r="N43" s="157"/>
      <c r="O43" s="158"/>
      <c r="P43" s="195"/>
      <c r="Q43" s="160"/>
      <c r="R43" s="160"/>
      <c r="S43" s="160"/>
      <c r="T43" s="160"/>
      <c r="U43" s="160"/>
      <c r="V43" s="161"/>
      <c r="W43" s="159"/>
      <c r="X43" s="160"/>
      <c r="Y43" s="160"/>
      <c r="Z43" s="160"/>
      <c r="AA43" s="160"/>
      <c r="AB43" s="160"/>
      <c r="AC43" s="161"/>
      <c r="AD43" s="162"/>
      <c r="AE43" s="160"/>
      <c r="AF43" s="160"/>
      <c r="AG43" s="160"/>
      <c r="AH43" s="160"/>
      <c r="AI43" s="160"/>
      <c r="AJ43" s="161"/>
      <c r="AK43" s="159"/>
      <c r="AL43" s="160"/>
      <c r="AM43" s="160"/>
      <c r="AN43" s="160"/>
      <c r="AO43" s="160"/>
      <c r="AP43" s="160"/>
      <c r="AQ43" s="161"/>
      <c r="AR43" s="162"/>
      <c r="AS43" s="162"/>
      <c r="AT43" s="163"/>
      <c r="AU43" s="652"/>
      <c r="AV43" s="653"/>
      <c r="AW43" s="652"/>
      <c r="AX43" s="653"/>
      <c r="AY43" s="632"/>
      <c r="AZ43" s="637"/>
      <c r="BA43" s="637"/>
      <c r="BB43" s="633"/>
    </row>
    <row r="44" spans="2:54" ht="20.25" customHeight="1" thickBot="1" x14ac:dyDescent="0.25">
      <c r="B44" s="196"/>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7"/>
      <c r="AJ44" s="197"/>
      <c r="AK44" s="197"/>
      <c r="AL44" s="197"/>
      <c r="AM44" s="197"/>
      <c r="AN44" s="197"/>
      <c r="AO44" s="197"/>
      <c r="AP44" s="197"/>
      <c r="AQ44" s="197"/>
      <c r="AR44" s="197"/>
      <c r="AS44" s="197"/>
      <c r="AT44" s="197"/>
      <c r="AU44" s="713" t="s">
        <v>402</v>
      </c>
      <c r="AV44" s="714"/>
      <c r="AW44" s="714"/>
      <c r="AX44" s="714"/>
      <c r="AY44" s="714"/>
      <c r="AZ44" s="714"/>
      <c r="BA44" s="714"/>
      <c r="BB44" s="715"/>
    </row>
    <row r="45" spans="2:54" ht="29.1" customHeight="1" x14ac:dyDescent="0.2">
      <c r="B45" s="716" t="s">
        <v>403</v>
      </c>
      <c r="C45" s="717"/>
      <c r="D45" s="717"/>
      <c r="E45" s="717"/>
      <c r="F45" s="717"/>
      <c r="G45" s="717"/>
      <c r="H45" s="717"/>
      <c r="I45" s="717"/>
      <c r="J45" s="717"/>
      <c r="K45" s="717"/>
      <c r="L45" s="717"/>
      <c r="M45" s="717"/>
      <c r="N45" s="717"/>
      <c r="O45" s="717"/>
      <c r="P45" s="198">
        <f t="shared" ref="P45:AT45" ca="1" si="12">SUMIF($L$14:$O$43,"①日中",P14:P43)</f>
        <v>39.5</v>
      </c>
      <c r="Q45" s="199">
        <f t="shared" ca="1" si="12"/>
        <v>36.5</v>
      </c>
      <c r="R45" s="199">
        <f t="shared" ca="1" si="12"/>
        <v>39.5</v>
      </c>
      <c r="S45" s="199">
        <f t="shared" ca="1" si="12"/>
        <v>39.5</v>
      </c>
      <c r="T45" s="199">
        <f t="shared" ca="1" si="12"/>
        <v>32.5</v>
      </c>
      <c r="U45" s="199">
        <f t="shared" ca="1" si="12"/>
        <v>39.5</v>
      </c>
      <c r="V45" s="200">
        <f t="shared" ca="1" si="12"/>
        <v>39.5</v>
      </c>
      <c r="W45" s="198">
        <f t="shared" ca="1" si="12"/>
        <v>35.5</v>
      </c>
      <c r="X45" s="199">
        <f t="shared" ca="1" si="12"/>
        <v>36.5</v>
      </c>
      <c r="Y45" s="199">
        <f t="shared" ca="1" si="12"/>
        <v>39.5</v>
      </c>
      <c r="Z45" s="199">
        <f t="shared" ca="1" si="12"/>
        <v>39.5</v>
      </c>
      <c r="AA45" s="199">
        <f t="shared" ca="1" si="12"/>
        <v>35.5</v>
      </c>
      <c r="AB45" s="199">
        <f t="shared" ca="1" si="12"/>
        <v>32.5</v>
      </c>
      <c r="AC45" s="200">
        <f t="shared" ca="1" si="12"/>
        <v>39.5</v>
      </c>
      <c r="AD45" s="198">
        <f t="shared" ca="1" si="12"/>
        <v>35.5</v>
      </c>
      <c r="AE45" s="199">
        <f t="shared" ca="1" si="12"/>
        <v>43.5</v>
      </c>
      <c r="AF45" s="199">
        <f t="shared" ca="1" si="12"/>
        <v>32.5</v>
      </c>
      <c r="AG45" s="199">
        <f t="shared" ca="1" si="12"/>
        <v>31.5</v>
      </c>
      <c r="AH45" s="199">
        <f t="shared" ca="1" si="12"/>
        <v>39.5</v>
      </c>
      <c r="AI45" s="199">
        <f t="shared" ca="1" si="12"/>
        <v>39.5</v>
      </c>
      <c r="AJ45" s="200">
        <f t="shared" ca="1" si="12"/>
        <v>39.5</v>
      </c>
      <c r="AK45" s="198">
        <f t="shared" ca="1" si="12"/>
        <v>43.5</v>
      </c>
      <c r="AL45" s="199">
        <f t="shared" ca="1" si="12"/>
        <v>36.5</v>
      </c>
      <c r="AM45" s="199">
        <f t="shared" ca="1" si="12"/>
        <v>32.5</v>
      </c>
      <c r="AN45" s="199">
        <f t="shared" ca="1" si="12"/>
        <v>39.5</v>
      </c>
      <c r="AO45" s="199">
        <f t="shared" ca="1" si="12"/>
        <v>39.5</v>
      </c>
      <c r="AP45" s="199">
        <f t="shared" ca="1" si="12"/>
        <v>32.5</v>
      </c>
      <c r="AQ45" s="200">
        <f t="shared" ca="1" si="12"/>
        <v>39.5</v>
      </c>
      <c r="AR45" s="198">
        <f t="shared" ca="1" si="12"/>
        <v>39.5</v>
      </c>
      <c r="AS45" s="199">
        <f t="shared" ca="1" si="12"/>
        <v>36.5</v>
      </c>
      <c r="AT45" s="200">
        <f t="shared" ca="1" si="12"/>
        <v>44.5</v>
      </c>
      <c r="AU45" s="718">
        <f ca="1">SUM($P45:$AQ45)</f>
        <v>1050</v>
      </c>
      <c r="AV45" s="719"/>
      <c r="AW45" s="718">
        <f ca="1">$AU45/4</f>
        <v>262.5</v>
      </c>
      <c r="AX45" s="719"/>
      <c r="AY45" s="201" t="s">
        <v>137</v>
      </c>
      <c r="AZ45" s="202" t="s">
        <v>404</v>
      </c>
      <c r="BA45" s="720">
        <f ca="1">ROUNDDOWN($AW45/$T$56,1)</f>
        <v>6.5</v>
      </c>
      <c r="BB45" s="721"/>
    </row>
    <row r="46" spans="2:54" ht="29.1" customHeight="1" x14ac:dyDescent="0.2">
      <c r="B46" s="722"/>
      <c r="C46" s="724" t="s">
        <v>405</v>
      </c>
      <c r="D46" s="724"/>
      <c r="E46" s="724"/>
      <c r="F46" s="724"/>
      <c r="G46" s="724"/>
      <c r="H46" s="724"/>
      <c r="I46" s="724"/>
      <c r="J46" s="724"/>
      <c r="K46" s="724"/>
      <c r="L46" s="724"/>
      <c r="M46" s="724"/>
      <c r="N46" s="724"/>
      <c r="O46" s="724"/>
      <c r="P46" s="203">
        <f ca="1">P45-P47</f>
        <v>23.5</v>
      </c>
      <c r="Q46" s="204">
        <f ca="1">Q45-Q47</f>
        <v>20.5</v>
      </c>
      <c r="R46" s="204">
        <f t="shared" ref="R46:AR46" ca="1" si="13">R45-R47</f>
        <v>23.5</v>
      </c>
      <c r="S46" s="204">
        <f t="shared" ca="1" si="13"/>
        <v>23.5</v>
      </c>
      <c r="T46" s="204">
        <f t="shared" ca="1" si="13"/>
        <v>16.5</v>
      </c>
      <c r="U46" s="204">
        <f t="shared" ca="1" si="13"/>
        <v>23.5</v>
      </c>
      <c r="V46" s="318">
        <f t="shared" ca="1" si="13"/>
        <v>23.5</v>
      </c>
      <c r="W46" s="203">
        <f t="shared" ca="1" si="13"/>
        <v>19.5</v>
      </c>
      <c r="X46" s="204">
        <f t="shared" ca="1" si="13"/>
        <v>20.5</v>
      </c>
      <c r="Y46" s="204">
        <f t="shared" ca="1" si="13"/>
        <v>23.5</v>
      </c>
      <c r="Z46" s="204">
        <f t="shared" ca="1" si="13"/>
        <v>23.5</v>
      </c>
      <c r="AA46" s="204">
        <f t="shared" ca="1" si="13"/>
        <v>19.5</v>
      </c>
      <c r="AB46" s="204">
        <f t="shared" ca="1" si="13"/>
        <v>16.5</v>
      </c>
      <c r="AC46" s="318">
        <f t="shared" ca="1" si="13"/>
        <v>23.5</v>
      </c>
      <c r="AD46" s="203">
        <f t="shared" ca="1" si="13"/>
        <v>19.5</v>
      </c>
      <c r="AE46" s="204">
        <f t="shared" ca="1" si="13"/>
        <v>27.5</v>
      </c>
      <c r="AF46" s="204">
        <f t="shared" ca="1" si="13"/>
        <v>16.5</v>
      </c>
      <c r="AG46" s="204">
        <f t="shared" ca="1" si="13"/>
        <v>15.5</v>
      </c>
      <c r="AH46" s="204">
        <f t="shared" ca="1" si="13"/>
        <v>23.5</v>
      </c>
      <c r="AI46" s="204">
        <f t="shared" ca="1" si="13"/>
        <v>23.5</v>
      </c>
      <c r="AJ46" s="318">
        <f t="shared" ca="1" si="13"/>
        <v>23.5</v>
      </c>
      <c r="AK46" s="203">
        <f t="shared" ca="1" si="13"/>
        <v>27.5</v>
      </c>
      <c r="AL46" s="204">
        <f t="shared" ca="1" si="13"/>
        <v>20.5</v>
      </c>
      <c r="AM46" s="204">
        <f t="shared" ca="1" si="13"/>
        <v>16.5</v>
      </c>
      <c r="AN46" s="204">
        <f t="shared" ca="1" si="13"/>
        <v>23.5</v>
      </c>
      <c r="AO46" s="204">
        <f t="shared" ca="1" si="13"/>
        <v>23.5</v>
      </c>
      <c r="AP46" s="204">
        <f t="shared" ca="1" si="13"/>
        <v>16.5</v>
      </c>
      <c r="AQ46" s="318">
        <f t="shared" ca="1" si="13"/>
        <v>23.5</v>
      </c>
      <c r="AR46" s="203">
        <f t="shared" ca="1" si="13"/>
        <v>23.5</v>
      </c>
      <c r="AS46" s="204">
        <f ca="1">AS45-AS47</f>
        <v>20.5</v>
      </c>
      <c r="AT46" s="204">
        <f ca="1">AT45-AT47</f>
        <v>28.5</v>
      </c>
      <c r="AU46" s="725">
        <f ca="1">SUM($P46:$AQ46)</f>
        <v>602</v>
      </c>
      <c r="AV46" s="726"/>
      <c r="AW46" s="725">
        <f ca="1">$AU46/4</f>
        <v>150.5</v>
      </c>
      <c r="AX46" s="726"/>
      <c r="AY46" s="206" t="s">
        <v>137</v>
      </c>
      <c r="AZ46" s="207" t="s">
        <v>404</v>
      </c>
      <c r="BA46" s="727">
        <f ca="1">ROUNDDOWN($AW46/$T$56,1)</f>
        <v>3.7</v>
      </c>
      <c r="BB46" s="728"/>
    </row>
    <row r="47" spans="2:54" ht="29.1" customHeight="1" x14ac:dyDescent="0.2">
      <c r="B47" s="723"/>
      <c r="C47" s="766" t="s">
        <v>406</v>
      </c>
      <c r="D47" s="766"/>
      <c r="E47" s="766"/>
      <c r="F47" s="766"/>
      <c r="G47" s="766"/>
      <c r="H47" s="766"/>
      <c r="I47" s="766"/>
      <c r="J47" s="766"/>
      <c r="K47" s="766"/>
      <c r="L47" s="766"/>
      <c r="M47" s="766"/>
      <c r="N47" s="766"/>
      <c r="O47" s="766"/>
      <c r="P47" s="208">
        <v>16</v>
      </c>
      <c r="Q47" s="209">
        <v>16</v>
      </c>
      <c r="R47" s="209">
        <v>16</v>
      </c>
      <c r="S47" s="209">
        <v>16</v>
      </c>
      <c r="T47" s="209">
        <v>16</v>
      </c>
      <c r="U47" s="209">
        <v>16</v>
      </c>
      <c r="V47" s="210">
        <v>16</v>
      </c>
      <c r="W47" s="208">
        <v>16</v>
      </c>
      <c r="X47" s="209">
        <v>16</v>
      </c>
      <c r="Y47" s="209">
        <v>16</v>
      </c>
      <c r="Z47" s="209">
        <v>16</v>
      </c>
      <c r="AA47" s="209">
        <v>16</v>
      </c>
      <c r="AB47" s="209">
        <v>16</v>
      </c>
      <c r="AC47" s="210">
        <v>16</v>
      </c>
      <c r="AD47" s="208">
        <v>16</v>
      </c>
      <c r="AE47" s="209">
        <v>16</v>
      </c>
      <c r="AF47" s="209">
        <v>16</v>
      </c>
      <c r="AG47" s="209">
        <v>16</v>
      </c>
      <c r="AH47" s="209">
        <v>16</v>
      </c>
      <c r="AI47" s="209">
        <v>16</v>
      </c>
      <c r="AJ47" s="210">
        <v>16</v>
      </c>
      <c r="AK47" s="208">
        <v>16</v>
      </c>
      <c r="AL47" s="209">
        <v>16</v>
      </c>
      <c r="AM47" s="209">
        <v>16</v>
      </c>
      <c r="AN47" s="209">
        <v>16</v>
      </c>
      <c r="AO47" s="209">
        <v>16</v>
      </c>
      <c r="AP47" s="209">
        <v>16</v>
      </c>
      <c r="AQ47" s="210">
        <v>16</v>
      </c>
      <c r="AR47" s="208">
        <v>16</v>
      </c>
      <c r="AS47" s="209">
        <v>16</v>
      </c>
      <c r="AT47" s="210">
        <v>16</v>
      </c>
      <c r="AU47" s="652">
        <f>SUM($P47:$AQ47)</f>
        <v>448</v>
      </c>
      <c r="AV47" s="653"/>
      <c r="AW47" s="652">
        <f>$AU47/4</f>
        <v>112</v>
      </c>
      <c r="AX47" s="653"/>
      <c r="AY47" s="211" t="s">
        <v>137</v>
      </c>
      <c r="AZ47" s="212" t="s">
        <v>404</v>
      </c>
      <c r="BA47" s="706">
        <f>ROUNDDOWN($AW47/$T$56,1)</f>
        <v>2.8</v>
      </c>
      <c r="BB47" s="707"/>
    </row>
    <row r="48" spans="2:54" ht="29.1" customHeight="1" thickBot="1" x14ac:dyDescent="0.25">
      <c r="B48" s="708" t="s">
        <v>407</v>
      </c>
      <c r="C48" s="709"/>
      <c r="D48" s="709"/>
      <c r="E48" s="709"/>
      <c r="F48" s="709"/>
      <c r="G48" s="709"/>
      <c r="H48" s="709"/>
      <c r="I48" s="709"/>
      <c r="J48" s="709"/>
      <c r="K48" s="709"/>
      <c r="L48" s="709"/>
      <c r="M48" s="709"/>
      <c r="N48" s="709"/>
      <c r="O48" s="709"/>
      <c r="P48" s="213">
        <f t="shared" ref="P48:AT48" ca="1" si="14">SUMIF($L$14:$O$43,"②夜間及び深夜",P14:P43)</f>
        <v>10</v>
      </c>
      <c r="Q48" s="214">
        <f t="shared" ca="1" si="14"/>
        <v>10</v>
      </c>
      <c r="R48" s="214">
        <f t="shared" ca="1" si="14"/>
        <v>10</v>
      </c>
      <c r="S48" s="214">
        <f t="shared" ca="1" si="14"/>
        <v>10</v>
      </c>
      <c r="T48" s="214">
        <f t="shared" ca="1" si="14"/>
        <v>10</v>
      </c>
      <c r="U48" s="214">
        <f t="shared" ca="1" si="14"/>
        <v>10</v>
      </c>
      <c r="V48" s="215">
        <f t="shared" ca="1" si="14"/>
        <v>10</v>
      </c>
      <c r="W48" s="213">
        <f ca="1">SUMIF($L$14:$O$43,"②夜間及び深夜",W14:W43)</f>
        <v>10</v>
      </c>
      <c r="X48" s="214">
        <f t="shared" ca="1" si="14"/>
        <v>10</v>
      </c>
      <c r="Y48" s="214">
        <f t="shared" ca="1" si="14"/>
        <v>10</v>
      </c>
      <c r="Z48" s="214">
        <f t="shared" ca="1" si="14"/>
        <v>10</v>
      </c>
      <c r="AA48" s="214">
        <f t="shared" ca="1" si="14"/>
        <v>10</v>
      </c>
      <c r="AB48" s="214">
        <f t="shared" ca="1" si="14"/>
        <v>10</v>
      </c>
      <c r="AC48" s="215">
        <f t="shared" ca="1" si="14"/>
        <v>10</v>
      </c>
      <c r="AD48" s="213">
        <f t="shared" ca="1" si="14"/>
        <v>10</v>
      </c>
      <c r="AE48" s="214">
        <f t="shared" ca="1" si="14"/>
        <v>10</v>
      </c>
      <c r="AF48" s="214">
        <f t="shared" ca="1" si="14"/>
        <v>10</v>
      </c>
      <c r="AG48" s="214">
        <f t="shared" ca="1" si="14"/>
        <v>10</v>
      </c>
      <c r="AH48" s="214">
        <f t="shared" ca="1" si="14"/>
        <v>10</v>
      </c>
      <c r="AI48" s="214">
        <f t="shared" ca="1" si="14"/>
        <v>10</v>
      </c>
      <c r="AJ48" s="215">
        <f t="shared" ca="1" si="14"/>
        <v>10</v>
      </c>
      <c r="AK48" s="213">
        <f t="shared" ca="1" si="14"/>
        <v>10</v>
      </c>
      <c r="AL48" s="214">
        <f t="shared" ca="1" si="14"/>
        <v>10</v>
      </c>
      <c r="AM48" s="214">
        <f t="shared" ca="1" si="14"/>
        <v>10</v>
      </c>
      <c r="AN48" s="214">
        <f t="shared" ca="1" si="14"/>
        <v>10</v>
      </c>
      <c r="AO48" s="214">
        <f t="shared" ca="1" si="14"/>
        <v>10</v>
      </c>
      <c r="AP48" s="214">
        <f t="shared" ca="1" si="14"/>
        <v>10</v>
      </c>
      <c r="AQ48" s="215">
        <f t="shared" ca="1" si="14"/>
        <v>10</v>
      </c>
      <c r="AR48" s="213">
        <f t="shared" ca="1" si="14"/>
        <v>10</v>
      </c>
      <c r="AS48" s="214">
        <f t="shared" ca="1" si="14"/>
        <v>10</v>
      </c>
      <c r="AT48" s="215">
        <f t="shared" ca="1" si="14"/>
        <v>6</v>
      </c>
      <c r="AU48" s="710"/>
      <c r="AV48" s="711"/>
      <c r="AW48" s="711"/>
      <c r="AX48" s="711"/>
      <c r="AY48" s="711"/>
      <c r="AZ48" s="711"/>
      <c r="BA48" s="711"/>
      <c r="BB48" s="712"/>
    </row>
    <row r="49" spans="1:56" s="216" customFormat="1" ht="17.25" customHeight="1" thickBot="1" x14ac:dyDescent="0.25">
      <c r="B49" s="217"/>
      <c r="C49" s="218"/>
      <c r="D49" s="218"/>
      <c r="E49" s="218"/>
      <c r="F49" s="218"/>
      <c r="BB49" s="219" t="s">
        <v>146</v>
      </c>
    </row>
    <row r="50" spans="1:56" s="216" customFormat="1" ht="21" customHeight="1" thickBot="1" x14ac:dyDescent="0.25">
      <c r="B50" s="764" t="s">
        <v>408</v>
      </c>
      <c r="C50" s="765"/>
      <c r="D50" s="765"/>
      <c r="E50" s="765"/>
      <c r="F50" s="765"/>
      <c r="G50" s="765"/>
      <c r="H50" s="765"/>
      <c r="I50" s="765"/>
      <c r="J50" s="765"/>
      <c r="K50" s="765"/>
      <c r="L50" s="765"/>
      <c r="M50" s="765"/>
      <c r="N50" s="765"/>
      <c r="O50" s="765"/>
      <c r="P50" s="220">
        <v>3</v>
      </c>
      <c r="Q50" s="221">
        <v>3</v>
      </c>
      <c r="R50" s="221">
        <v>2</v>
      </c>
      <c r="S50" s="221">
        <v>3</v>
      </c>
      <c r="T50" s="221">
        <v>3</v>
      </c>
      <c r="U50" s="221">
        <v>3</v>
      </c>
      <c r="V50" s="222">
        <v>3</v>
      </c>
      <c r="W50" s="220">
        <v>3</v>
      </c>
      <c r="X50" s="221">
        <v>3</v>
      </c>
      <c r="Y50" s="221">
        <v>3</v>
      </c>
      <c r="Z50" s="221">
        <v>2</v>
      </c>
      <c r="AA50" s="221">
        <v>3</v>
      </c>
      <c r="AB50" s="221">
        <v>3</v>
      </c>
      <c r="AC50" s="222">
        <v>3</v>
      </c>
      <c r="AD50" s="220">
        <v>3</v>
      </c>
      <c r="AE50" s="221">
        <v>3</v>
      </c>
      <c r="AF50" s="221">
        <v>2</v>
      </c>
      <c r="AG50" s="221">
        <v>3</v>
      </c>
      <c r="AH50" s="221">
        <v>3</v>
      </c>
      <c r="AI50" s="221">
        <v>3</v>
      </c>
      <c r="AJ50" s="222">
        <v>3</v>
      </c>
      <c r="AK50" s="220">
        <v>3</v>
      </c>
      <c r="AL50" s="221">
        <v>3</v>
      </c>
      <c r="AM50" s="221">
        <v>2</v>
      </c>
      <c r="AN50" s="221">
        <v>3</v>
      </c>
      <c r="AO50" s="221">
        <v>3</v>
      </c>
      <c r="AP50" s="221">
        <v>3</v>
      </c>
      <c r="AQ50" s="222">
        <v>3</v>
      </c>
      <c r="AR50" s="220">
        <v>3</v>
      </c>
      <c r="AS50" s="221">
        <v>3</v>
      </c>
      <c r="AT50" s="222"/>
      <c r="AU50" s="729"/>
      <c r="AV50" s="730"/>
      <c r="AW50" s="730"/>
      <c r="AX50" s="730"/>
      <c r="AY50" s="730"/>
      <c r="AZ50" s="730"/>
      <c r="BA50" s="730"/>
      <c r="BB50" s="731"/>
    </row>
    <row r="51" spans="1:56" s="216" customFormat="1" ht="10.5" customHeight="1" thickBot="1" x14ac:dyDescent="0.25">
      <c r="B51" s="217"/>
      <c r="C51" s="218"/>
      <c r="D51" s="218"/>
      <c r="E51" s="218"/>
      <c r="F51" s="218"/>
      <c r="BB51" s="219"/>
    </row>
    <row r="52" spans="1:56" ht="24.6" customHeight="1" thickBot="1" x14ac:dyDescent="0.25">
      <c r="B52" s="82" t="s">
        <v>409</v>
      </c>
      <c r="C52" s="223"/>
      <c r="D52" s="223"/>
      <c r="E52" s="223"/>
      <c r="F52" s="223"/>
      <c r="G52" s="223"/>
      <c r="H52" s="223"/>
      <c r="I52" s="224" t="s">
        <v>79</v>
      </c>
      <c r="J52" s="225">
        <v>8</v>
      </c>
      <c r="K52" s="226" t="s">
        <v>69</v>
      </c>
      <c r="L52" s="227">
        <v>0</v>
      </c>
      <c r="M52" s="224" t="s">
        <v>70</v>
      </c>
      <c r="N52" s="225">
        <v>17</v>
      </c>
      <c r="O52" s="226" t="s">
        <v>69</v>
      </c>
      <c r="P52" s="227">
        <v>0</v>
      </c>
      <c r="Q52" s="223"/>
      <c r="R52" s="224" t="s">
        <v>80</v>
      </c>
      <c r="S52" s="225">
        <v>8</v>
      </c>
      <c r="T52" s="226" t="s">
        <v>69</v>
      </c>
      <c r="U52" s="227">
        <v>30</v>
      </c>
      <c r="V52" s="224" t="s">
        <v>70</v>
      </c>
      <c r="W52" s="225">
        <v>17</v>
      </c>
      <c r="X52" s="226" t="s">
        <v>69</v>
      </c>
      <c r="Y52" s="227">
        <v>30</v>
      </c>
      <c r="AA52" s="224" t="s">
        <v>81</v>
      </c>
      <c r="AB52" s="225">
        <v>16</v>
      </c>
      <c r="AC52" s="226" t="s">
        <v>69</v>
      </c>
      <c r="AD52" s="227">
        <v>0</v>
      </c>
      <c r="AE52" s="224" t="s">
        <v>70</v>
      </c>
      <c r="AF52" s="225">
        <v>9</v>
      </c>
      <c r="AG52" s="226" t="s">
        <v>69</v>
      </c>
      <c r="AH52" s="227">
        <v>30</v>
      </c>
      <c r="AJ52" s="224" t="s">
        <v>82</v>
      </c>
      <c r="AK52" s="225"/>
      <c r="AL52" s="226" t="s">
        <v>69</v>
      </c>
      <c r="AM52" s="227"/>
      <c r="AN52" s="224" t="s">
        <v>70</v>
      </c>
      <c r="AO52" s="225"/>
      <c r="AP52" s="226" t="s">
        <v>69</v>
      </c>
      <c r="AQ52" s="227"/>
      <c r="AS52" s="224" t="s">
        <v>138</v>
      </c>
      <c r="AT52" s="225"/>
      <c r="AU52" s="226" t="s">
        <v>69</v>
      </c>
      <c r="AV52" s="227"/>
      <c r="AW52" s="224" t="s">
        <v>70</v>
      </c>
      <c r="AX52" s="225"/>
      <c r="AY52" s="226" t="s">
        <v>69</v>
      </c>
      <c r="AZ52" s="227"/>
    </row>
    <row r="53" spans="1:56" ht="9.6" customHeight="1" thickBot="1" x14ac:dyDescent="0.25">
      <c r="B53" s="228"/>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9"/>
    </row>
    <row r="54" spans="1:56" ht="24.6" customHeight="1" thickBot="1" x14ac:dyDescent="0.25">
      <c r="B54" s="82"/>
      <c r="C54" s="223"/>
      <c r="D54" s="223"/>
      <c r="E54" s="223"/>
      <c r="F54" s="223"/>
      <c r="G54" s="223"/>
      <c r="H54" s="223"/>
      <c r="I54" s="224" t="s">
        <v>139</v>
      </c>
      <c r="J54" s="225"/>
      <c r="K54" s="226" t="s">
        <v>69</v>
      </c>
      <c r="L54" s="227"/>
      <c r="M54" s="224" t="s">
        <v>70</v>
      </c>
      <c r="N54" s="225"/>
      <c r="O54" s="226" t="s">
        <v>69</v>
      </c>
      <c r="P54" s="227"/>
      <c r="Q54" s="223"/>
      <c r="R54" s="224" t="s">
        <v>140</v>
      </c>
      <c r="S54" s="225"/>
      <c r="T54" s="226" t="s">
        <v>69</v>
      </c>
      <c r="U54" s="227"/>
      <c r="V54" s="224" t="s">
        <v>70</v>
      </c>
      <c r="W54" s="225"/>
      <c r="X54" s="226" t="s">
        <v>69</v>
      </c>
      <c r="Y54" s="227"/>
      <c r="AA54" s="224" t="s">
        <v>141</v>
      </c>
      <c r="AB54" s="225"/>
      <c r="AC54" s="226" t="s">
        <v>69</v>
      </c>
      <c r="AD54" s="227"/>
      <c r="AE54" s="224" t="s">
        <v>70</v>
      </c>
      <c r="AF54" s="225"/>
      <c r="AG54" s="226" t="s">
        <v>69</v>
      </c>
      <c r="AH54" s="227"/>
      <c r="AJ54" s="224" t="s">
        <v>142</v>
      </c>
      <c r="AK54" s="225"/>
      <c r="AL54" s="226" t="s">
        <v>69</v>
      </c>
      <c r="AM54" s="227"/>
      <c r="AN54" s="224" t="s">
        <v>70</v>
      </c>
      <c r="AO54" s="225"/>
      <c r="AP54" s="226" t="s">
        <v>69</v>
      </c>
      <c r="AQ54" s="227"/>
      <c r="AS54" s="224" t="s">
        <v>143</v>
      </c>
      <c r="AT54" s="225"/>
      <c r="AU54" s="226" t="s">
        <v>69</v>
      </c>
      <c r="AV54" s="227"/>
      <c r="AW54" s="224" t="s">
        <v>70</v>
      </c>
      <c r="AX54" s="225"/>
      <c r="AY54" s="226" t="s">
        <v>69</v>
      </c>
      <c r="AZ54" s="227"/>
    </row>
    <row r="55" spans="1:56" ht="9.6" customHeight="1" thickBot="1" x14ac:dyDescent="0.25">
      <c r="B55" s="228"/>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c r="AO55" s="228"/>
      <c r="AP55" s="228"/>
      <c r="AQ55" s="228"/>
      <c r="AR55" s="228"/>
      <c r="AS55" s="228"/>
      <c r="AT55" s="228"/>
      <c r="AU55" s="228"/>
      <c r="AV55" s="228"/>
      <c r="AW55" s="228"/>
      <c r="AX55" s="228"/>
      <c r="AY55" s="228"/>
      <c r="AZ55" s="228"/>
      <c r="BA55" s="229"/>
    </row>
    <row r="56" spans="1:56" ht="15.6" customHeight="1" x14ac:dyDescent="0.2">
      <c r="B56" s="661" t="s">
        <v>410</v>
      </c>
      <c r="C56" s="676"/>
      <c r="D56" s="676"/>
      <c r="E56" s="676"/>
      <c r="F56" s="676"/>
      <c r="G56" s="676"/>
      <c r="H56" s="677"/>
      <c r="I56" s="696">
        <v>9</v>
      </c>
      <c r="J56" s="697"/>
      <c r="K56" s="698"/>
      <c r="L56" s="230"/>
      <c r="M56" s="230"/>
      <c r="N56" s="735" t="s">
        <v>411</v>
      </c>
      <c r="O56" s="736"/>
      <c r="P56" s="736"/>
      <c r="Q56" s="736"/>
      <c r="R56" s="736"/>
      <c r="S56" s="737"/>
      <c r="T56" s="741">
        <v>40</v>
      </c>
      <c r="U56" s="742"/>
      <c r="V56" s="742"/>
      <c r="W56" s="743"/>
      <c r="X56" s="231"/>
      <c r="Y56" s="231"/>
      <c r="AB56" s="747" t="s">
        <v>412</v>
      </c>
      <c r="AC56" s="747"/>
      <c r="AD56" s="747"/>
      <c r="AE56" s="747"/>
      <c r="AF56" s="747"/>
      <c r="AG56" s="748"/>
      <c r="AH56" s="749">
        <v>6</v>
      </c>
      <c r="AI56" s="750"/>
      <c r="AJ56" s="753" t="s">
        <v>69</v>
      </c>
      <c r="AK56" s="755">
        <v>0</v>
      </c>
      <c r="AL56" s="756"/>
      <c r="AM56" s="759" t="s">
        <v>70</v>
      </c>
      <c r="AN56" s="760">
        <v>20</v>
      </c>
      <c r="AO56" s="761"/>
      <c r="AP56" s="753" t="s">
        <v>69</v>
      </c>
      <c r="AQ56" s="755">
        <v>0</v>
      </c>
      <c r="AR56" s="756"/>
    </row>
    <row r="57" spans="1:56" ht="15.6" customHeight="1" thickBot="1" x14ac:dyDescent="0.25">
      <c r="B57" s="682"/>
      <c r="C57" s="655"/>
      <c r="D57" s="655"/>
      <c r="E57" s="655"/>
      <c r="F57" s="655"/>
      <c r="G57" s="655"/>
      <c r="H57" s="656"/>
      <c r="I57" s="732"/>
      <c r="J57" s="733"/>
      <c r="K57" s="734"/>
      <c r="L57" s="82" t="s">
        <v>144</v>
      </c>
      <c r="M57" s="82"/>
      <c r="N57" s="738"/>
      <c r="O57" s="739"/>
      <c r="P57" s="739"/>
      <c r="Q57" s="739"/>
      <c r="R57" s="739"/>
      <c r="S57" s="740"/>
      <c r="T57" s="744"/>
      <c r="U57" s="745"/>
      <c r="V57" s="745"/>
      <c r="W57" s="746"/>
      <c r="X57" s="231" t="s">
        <v>145</v>
      </c>
      <c r="Y57" s="231"/>
      <c r="AB57" s="747"/>
      <c r="AC57" s="747"/>
      <c r="AD57" s="747"/>
      <c r="AE57" s="747"/>
      <c r="AF57" s="747"/>
      <c r="AG57" s="748"/>
      <c r="AH57" s="751"/>
      <c r="AI57" s="752"/>
      <c r="AJ57" s="754"/>
      <c r="AK57" s="757"/>
      <c r="AL57" s="758"/>
      <c r="AM57" s="759"/>
      <c r="AN57" s="762"/>
      <c r="AO57" s="763"/>
      <c r="AP57" s="754"/>
      <c r="AQ57" s="757"/>
      <c r="AR57" s="758"/>
    </row>
    <row r="58" spans="1:56" ht="6.75" customHeight="1" thickBot="1" x14ac:dyDescent="0.25">
      <c r="B58" s="230"/>
      <c r="C58" s="230"/>
      <c r="D58" s="230"/>
      <c r="E58" s="230"/>
      <c r="F58" s="230"/>
      <c r="G58" s="230"/>
      <c r="H58" s="230"/>
      <c r="I58" s="230"/>
      <c r="J58" s="230"/>
      <c r="K58" s="230"/>
      <c r="L58" s="82"/>
      <c r="M58" s="82"/>
      <c r="N58" s="232"/>
      <c r="O58" s="232"/>
      <c r="P58" s="232"/>
      <c r="Q58" s="232"/>
      <c r="R58" s="232"/>
      <c r="S58" s="232"/>
      <c r="T58" s="232"/>
      <c r="U58" s="232"/>
      <c r="V58" s="232"/>
      <c r="W58" s="232"/>
      <c r="X58" s="231"/>
      <c r="Y58" s="231"/>
      <c r="AB58" s="233"/>
      <c r="AC58" s="233"/>
      <c r="AD58" s="233"/>
      <c r="AE58" s="233"/>
      <c r="AF58" s="233"/>
      <c r="AG58" s="230"/>
      <c r="AH58" s="230"/>
      <c r="AI58" s="230"/>
      <c r="AJ58" s="230"/>
      <c r="AK58" s="230"/>
      <c r="AL58" s="230"/>
      <c r="AM58" s="230"/>
      <c r="AN58" s="230"/>
      <c r="AO58" s="232"/>
      <c r="AP58" s="232"/>
      <c r="AQ58" s="232"/>
      <c r="AR58" s="231"/>
    </row>
    <row r="59" spans="1:56" ht="15" customHeight="1" x14ac:dyDescent="0.2">
      <c r="B59" s="230"/>
      <c r="C59" s="230"/>
      <c r="D59" s="230"/>
      <c r="E59" s="230"/>
      <c r="F59" s="230"/>
      <c r="G59" s="230"/>
      <c r="H59" s="230"/>
      <c r="I59" s="230"/>
      <c r="J59" s="230"/>
      <c r="K59" s="230"/>
      <c r="L59" s="82"/>
      <c r="M59" s="82"/>
      <c r="N59" s="232"/>
      <c r="O59" s="232"/>
      <c r="P59" s="232"/>
      <c r="Q59" s="232"/>
      <c r="R59" s="232"/>
      <c r="S59" s="232"/>
      <c r="T59" s="232"/>
      <c r="U59" s="232"/>
      <c r="V59" s="232"/>
      <c r="W59" s="232"/>
      <c r="X59" s="231"/>
      <c r="Y59" s="231"/>
      <c r="AB59" s="747" t="s">
        <v>413</v>
      </c>
      <c r="AC59" s="747"/>
      <c r="AD59" s="747"/>
      <c r="AE59" s="747"/>
      <c r="AF59" s="747"/>
      <c r="AG59" s="748"/>
      <c r="AH59" s="749">
        <v>20</v>
      </c>
      <c r="AI59" s="750"/>
      <c r="AJ59" s="753" t="s">
        <v>69</v>
      </c>
      <c r="AK59" s="755">
        <v>0</v>
      </c>
      <c r="AL59" s="756"/>
      <c r="AM59" s="759" t="s">
        <v>70</v>
      </c>
      <c r="AN59" s="760">
        <v>6</v>
      </c>
      <c r="AO59" s="761"/>
      <c r="AP59" s="753" t="s">
        <v>69</v>
      </c>
      <c r="AQ59" s="755">
        <v>0</v>
      </c>
      <c r="AR59" s="756"/>
    </row>
    <row r="60" spans="1:56" ht="15.6" customHeight="1" thickBot="1" x14ac:dyDescent="0.25">
      <c r="B60" s="230"/>
      <c r="C60" s="230"/>
      <c r="D60" s="230"/>
      <c r="E60" s="230"/>
      <c r="F60" s="230"/>
      <c r="G60" s="230"/>
      <c r="H60" s="230"/>
      <c r="I60" s="230"/>
      <c r="J60" s="230"/>
      <c r="K60" s="230"/>
      <c r="L60" s="82"/>
      <c r="M60" s="82"/>
      <c r="N60" s="232"/>
      <c r="O60" s="232"/>
      <c r="P60" s="232"/>
      <c r="Q60" s="232"/>
      <c r="R60" s="232"/>
      <c r="S60" s="232"/>
      <c r="T60" s="232"/>
      <c r="U60" s="232"/>
      <c r="V60" s="232"/>
      <c r="W60" s="232"/>
      <c r="X60" s="231"/>
      <c r="Y60" s="231"/>
      <c r="AB60" s="747" t="s">
        <v>414</v>
      </c>
      <c r="AC60" s="747"/>
      <c r="AD60" s="747"/>
      <c r="AE60" s="747"/>
      <c r="AF60" s="747"/>
      <c r="AG60" s="748"/>
      <c r="AH60" s="751"/>
      <c r="AI60" s="752"/>
      <c r="AJ60" s="754"/>
      <c r="AK60" s="757"/>
      <c r="AL60" s="758"/>
      <c r="AM60" s="759"/>
      <c r="AN60" s="762"/>
      <c r="AO60" s="763"/>
      <c r="AP60" s="754"/>
      <c r="AQ60" s="757"/>
      <c r="AR60" s="758"/>
    </row>
    <row r="61" spans="1:56" s="236" customFormat="1" ht="20.25" customHeight="1" x14ac:dyDescent="0.2">
      <c r="A61" s="234" t="s">
        <v>415</v>
      </c>
      <c r="B61" s="235"/>
      <c r="C61" s="235"/>
      <c r="D61" s="234"/>
      <c r="E61" s="234"/>
      <c r="F61" s="234"/>
      <c r="G61" s="234"/>
      <c r="H61" s="234"/>
      <c r="I61" s="234"/>
      <c r="J61" s="234"/>
      <c r="K61" s="234"/>
      <c r="L61" s="234"/>
      <c r="M61" s="234"/>
      <c r="N61" s="234"/>
      <c r="O61" s="234"/>
      <c r="P61" s="234"/>
      <c r="Q61" s="234"/>
      <c r="R61" s="234"/>
      <c r="S61" s="234"/>
      <c r="T61" s="235"/>
      <c r="U61" s="234"/>
      <c r="V61" s="234"/>
      <c r="W61" s="234"/>
      <c r="X61" s="234"/>
      <c r="Y61" s="234"/>
      <c r="Z61" s="234"/>
      <c r="AA61" s="234"/>
      <c r="AB61" s="234"/>
      <c r="AC61" s="234"/>
      <c r="AD61" s="234"/>
      <c r="AE61" s="234"/>
      <c r="AF61" s="234"/>
      <c r="AJ61" s="237"/>
      <c r="AK61" s="238"/>
      <c r="AL61" s="238"/>
      <c r="AM61" s="234"/>
      <c r="AN61" s="234"/>
      <c r="AO61" s="234"/>
      <c r="AP61" s="234"/>
      <c r="AQ61" s="234"/>
      <c r="AR61" s="234"/>
      <c r="AS61" s="234"/>
      <c r="AT61" s="234"/>
      <c r="AU61" s="234"/>
      <c r="AV61" s="234"/>
      <c r="AW61" s="234"/>
      <c r="AX61" s="234"/>
      <c r="AY61" s="234"/>
      <c r="AZ61" s="234"/>
      <c r="BA61" s="234"/>
      <c r="BB61" s="234"/>
      <c r="BC61" s="234"/>
      <c r="BD61" s="238"/>
    </row>
    <row r="62" spans="1:56" ht="20.25" customHeight="1" x14ac:dyDescent="0.2">
      <c r="B62" s="81" t="s">
        <v>83</v>
      </c>
      <c r="C62" s="82"/>
    </row>
    <row r="63" spans="1:56" ht="5.45" customHeight="1" x14ac:dyDescent="0.2">
      <c r="B63" s="82"/>
      <c r="C63" s="82"/>
    </row>
    <row r="64" spans="1:56" ht="20.25" customHeight="1" thickBot="1" x14ac:dyDescent="0.25">
      <c r="B64" s="82" t="s">
        <v>84</v>
      </c>
      <c r="C64" s="82"/>
    </row>
    <row r="65" spans="2:52" ht="20.25" customHeight="1" thickBot="1" x14ac:dyDescent="0.25">
      <c r="D65" s="239" t="s">
        <v>85</v>
      </c>
      <c r="E65" s="240"/>
      <c r="F65" s="241" t="s">
        <v>86</v>
      </c>
      <c r="G65" s="241"/>
      <c r="H65" s="242"/>
      <c r="I65" s="243" t="s">
        <v>85</v>
      </c>
      <c r="J65" s="240"/>
      <c r="K65" s="241" t="s">
        <v>86</v>
      </c>
      <c r="L65" s="244"/>
      <c r="M65" s="244"/>
      <c r="N65" s="244"/>
      <c r="O65" s="244"/>
      <c r="P65" s="244"/>
      <c r="Q65" s="244"/>
      <c r="R65" s="244"/>
      <c r="S65" s="244"/>
      <c r="T65" s="242"/>
      <c r="U65" s="243" t="s">
        <v>85</v>
      </c>
      <c r="V65" s="240"/>
      <c r="W65" s="241" t="s">
        <v>86</v>
      </c>
      <c r="X65" s="244"/>
      <c r="Y65" s="244"/>
      <c r="Z65" s="244"/>
      <c r="AA65" s="244"/>
      <c r="AB65" s="244"/>
      <c r="AC65" s="244"/>
      <c r="AD65" s="244"/>
      <c r="AE65" s="244"/>
      <c r="AF65" s="242"/>
      <c r="AG65" s="243" t="s">
        <v>85</v>
      </c>
      <c r="AH65" s="240"/>
      <c r="AI65" s="241" t="s">
        <v>86</v>
      </c>
      <c r="AJ65" s="244"/>
      <c r="AK65" s="244"/>
      <c r="AL65" s="244"/>
      <c r="AM65" s="242"/>
      <c r="AN65" s="243" t="s">
        <v>85</v>
      </c>
      <c r="AO65" s="240"/>
      <c r="AP65" s="241" t="s">
        <v>86</v>
      </c>
      <c r="AQ65" s="244"/>
      <c r="AR65" s="244"/>
      <c r="AS65" s="244"/>
      <c r="AT65" s="244"/>
      <c r="AU65" s="244"/>
      <c r="AV65" s="244"/>
      <c r="AW65" s="244"/>
      <c r="AX65" s="245"/>
    </row>
    <row r="66" spans="2:52" ht="20.25" customHeight="1" thickBot="1" x14ac:dyDescent="0.25">
      <c r="D66" s="246" t="s">
        <v>416</v>
      </c>
      <c r="E66" s="247"/>
      <c r="F66" s="248" t="s">
        <v>417</v>
      </c>
      <c r="G66" s="248"/>
      <c r="H66" s="249"/>
      <c r="I66" s="250" t="s">
        <v>418</v>
      </c>
      <c r="J66" s="247"/>
      <c r="K66" s="248" t="s">
        <v>419</v>
      </c>
      <c r="L66" s="251"/>
      <c r="M66" s="251"/>
      <c r="N66" s="251"/>
      <c r="O66" s="251"/>
      <c r="P66" s="251"/>
      <c r="Q66" s="251"/>
      <c r="R66" s="251"/>
      <c r="S66" s="251"/>
      <c r="T66" s="249"/>
      <c r="U66" s="250" t="s">
        <v>420</v>
      </c>
      <c r="V66" s="247"/>
      <c r="W66" s="248" t="s">
        <v>421</v>
      </c>
      <c r="X66" s="251"/>
      <c r="Y66" s="251"/>
      <c r="Z66" s="251"/>
      <c r="AA66" s="251"/>
      <c r="AB66" s="251"/>
      <c r="AC66" s="251"/>
      <c r="AD66" s="251"/>
      <c r="AE66" s="251"/>
      <c r="AF66" s="249"/>
      <c r="AG66" s="250" t="s">
        <v>422</v>
      </c>
      <c r="AH66" s="247"/>
      <c r="AI66" s="248" t="s">
        <v>423</v>
      </c>
      <c r="AJ66" s="251"/>
      <c r="AK66" s="251"/>
      <c r="AL66" s="251"/>
      <c r="AM66" s="249"/>
      <c r="AN66" s="250" t="s">
        <v>424</v>
      </c>
      <c r="AO66" s="247"/>
      <c r="AP66" s="248" t="s">
        <v>425</v>
      </c>
      <c r="AQ66" s="251"/>
      <c r="AR66" s="251"/>
      <c r="AS66" s="251"/>
      <c r="AT66" s="251"/>
      <c r="AU66" s="251"/>
      <c r="AV66" s="251"/>
      <c r="AW66" s="251"/>
      <c r="AX66" s="252"/>
    </row>
    <row r="67" spans="2:52" ht="5.45" customHeight="1" x14ac:dyDescent="0.2">
      <c r="D67" s="253"/>
      <c r="E67" s="253"/>
      <c r="F67" s="254"/>
      <c r="G67" s="254"/>
      <c r="H67" s="254"/>
      <c r="J67" s="254"/>
      <c r="N67" s="254"/>
      <c r="O67" s="254"/>
      <c r="P67" s="254"/>
      <c r="T67" s="254"/>
      <c r="V67" s="254"/>
      <c r="W67" s="254"/>
    </row>
    <row r="68" spans="2:52" ht="20.25" customHeight="1" thickBot="1" x14ac:dyDescent="0.25">
      <c r="B68" s="82" t="s">
        <v>87</v>
      </c>
      <c r="C68" s="82"/>
    </row>
    <row r="69" spans="2:52" ht="20.25" customHeight="1" thickBot="1" x14ac:dyDescent="0.25">
      <c r="B69" s="82"/>
      <c r="C69" s="82"/>
      <c r="D69" s="255" t="s">
        <v>88</v>
      </c>
      <c r="E69" s="241" t="s">
        <v>89</v>
      </c>
      <c r="F69" s="241"/>
      <c r="G69" s="242"/>
      <c r="H69" s="256" t="s">
        <v>88</v>
      </c>
      <c r="I69" s="241" t="s">
        <v>89</v>
      </c>
      <c r="J69" s="241"/>
      <c r="K69" s="242"/>
      <c r="L69" s="256" t="s">
        <v>88</v>
      </c>
      <c r="M69" s="241" t="s">
        <v>89</v>
      </c>
      <c r="N69" s="241"/>
      <c r="O69" s="244"/>
      <c r="P69" s="242"/>
      <c r="Q69" s="256" t="s">
        <v>88</v>
      </c>
      <c r="R69" s="241" t="s">
        <v>89</v>
      </c>
      <c r="S69" s="241"/>
      <c r="T69" s="244"/>
      <c r="U69" s="245"/>
    </row>
    <row r="70" spans="2:52" ht="20.25" customHeight="1" thickBot="1" x14ac:dyDescent="0.25">
      <c r="B70" s="82"/>
      <c r="C70" s="82"/>
      <c r="D70" s="257" t="s">
        <v>147</v>
      </c>
      <c r="E70" s="258" t="s">
        <v>148</v>
      </c>
      <c r="F70" s="258"/>
      <c r="G70" s="259"/>
      <c r="H70" s="260" t="s">
        <v>149</v>
      </c>
      <c r="I70" s="258" t="s">
        <v>150</v>
      </c>
      <c r="J70" s="258"/>
      <c r="K70" s="259"/>
      <c r="L70" s="260" t="s">
        <v>151</v>
      </c>
      <c r="M70" s="258" t="s">
        <v>426</v>
      </c>
      <c r="N70" s="258"/>
      <c r="O70" s="261"/>
      <c r="P70" s="259"/>
      <c r="Q70" s="260" t="s">
        <v>152</v>
      </c>
      <c r="R70" s="258" t="s">
        <v>153</v>
      </c>
      <c r="S70" s="258"/>
      <c r="T70" s="261"/>
      <c r="U70" s="262"/>
    </row>
    <row r="71" spans="2:52" ht="20.25" customHeight="1" x14ac:dyDescent="0.2">
      <c r="E71" s="253" t="s">
        <v>90</v>
      </c>
      <c r="F71" s="263"/>
      <c r="G71" s="263"/>
      <c r="H71" s="263"/>
      <c r="I71" s="263"/>
      <c r="J71" s="263"/>
      <c r="K71" s="263"/>
      <c r="L71" s="263"/>
      <c r="M71" s="263"/>
      <c r="N71" s="263"/>
      <c r="O71" s="263"/>
      <c r="P71" s="263"/>
      <c r="Q71" s="263"/>
      <c r="R71" s="263"/>
      <c r="S71" s="263"/>
      <c r="T71" s="263"/>
      <c r="U71" s="263"/>
      <c r="V71" s="263"/>
      <c r="W71" s="263"/>
      <c r="X71" s="263"/>
      <c r="Y71" s="263"/>
      <c r="Z71" s="263"/>
      <c r="AA71" s="263"/>
      <c r="AB71" s="263"/>
      <c r="AC71" s="263"/>
      <c r="AD71" s="263"/>
      <c r="AE71" s="263"/>
      <c r="AF71" s="263"/>
      <c r="AG71" s="263"/>
      <c r="AH71" s="263"/>
      <c r="AI71" s="263"/>
      <c r="AJ71" s="263"/>
      <c r="AK71" s="263"/>
      <c r="AL71" s="263"/>
      <c r="AM71" s="263"/>
      <c r="AN71" s="263"/>
      <c r="AO71" s="263"/>
      <c r="AP71" s="263"/>
      <c r="AQ71" s="263"/>
      <c r="AR71" s="263"/>
      <c r="AS71" s="263"/>
      <c r="AT71" s="263"/>
      <c r="AU71" s="263"/>
      <c r="AV71" s="263"/>
      <c r="AW71" s="263"/>
      <c r="AX71" s="263"/>
      <c r="AY71" s="263"/>
      <c r="AZ71" s="263"/>
    </row>
    <row r="72" spans="2:52" ht="20.25" customHeight="1" x14ac:dyDescent="0.2">
      <c r="E72" s="82" t="s">
        <v>91</v>
      </c>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3"/>
      <c r="AK72" s="263"/>
      <c r="AL72" s="263"/>
      <c r="AM72" s="263"/>
      <c r="AN72" s="263"/>
      <c r="AO72" s="263"/>
      <c r="AP72" s="263"/>
      <c r="AQ72" s="263"/>
      <c r="AR72" s="263"/>
      <c r="AS72" s="263"/>
      <c r="AT72" s="263"/>
      <c r="AU72" s="263"/>
      <c r="AV72" s="263"/>
      <c r="AW72" s="263"/>
      <c r="AX72" s="263"/>
      <c r="AY72" s="263"/>
      <c r="AZ72" s="263"/>
    </row>
    <row r="73" spans="2:52" ht="20.25" customHeight="1" x14ac:dyDescent="0.2">
      <c r="E73" s="82" t="s">
        <v>92</v>
      </c>
    </row>
    <row r="74" spans="2:52" ht="5.45" customHeight="1" x14ac:dyDescent="0.2">
      <c r="B74" s="82"/>
      <c r="C74" s="82"/>
      <c r="D74" s="253"/>
      <c r="E74" s="254"/>
      <c r="F74" s="254"/>
      <c r="G74" s="254"/>
      <c r="I74" s="254"/>
      <c r="J74" s="254"/>
      <c r="K74" s="254"/>
      <c r="L74" s="254"/>
      <c r="M74" s="254"/>
      <c r="Q74" s="254"/>
      <c r="R74" s="254"/>
      <c r="S74" s="254"/>
      <c r="V74" s="254"/>
      <c r="W74" s="254"/>
      <c r="X74" s="254"/>
    </row>
    <row r="75" spans="2:52" ht="20.25" customHeight="1" x14ac:dyDescent="0.2">
      <c r="B75" s="82" t="s">
        <v>93</v>
      </c>
      <c r="C75" s="82"/>
    </row>
    <row r="76" spans="2:52" ht="20.25" customHeight="1" thickBot="1" x14ac:dyDescent="0.25">
      <c r="B76" s="82"/>
      <c r="C76" s="82" t="s">
        <v>427</v>
      </c>
    </row>
    <row r="77" spans="2:52" ht="20.25" customHeight="1" thickBot="1" x14ac:dyDescent="0.25">
      <c r="D77" s="239" t="s">
        <v>85</v>
      </c>
      <c r="E77" s="244"/>
      <c r="F77" s="241"/>
      <c r="G77" s="241"/>
      <c r="H77" s="264" t="s">
        <v>154</v>
      </c>
      <c r="I77" s="241"/>
      <c r="J77" s="244"/>
      <c r="K77" s="241"/>
      <c r="L77" s="241"/>
      <c r="M77" s="241"/>
      <c r="N77" s="241"/>
      <c r="O77" s="241"/>
      <c r="P77" s="241"/>
      <c r="Q77" s="241"/>
      <c r="R77" s="244"/>
      <c r="S77" s="265" t="s">
        <v>85</v>
      </c>
      <c r="T77" s="244"/>
      <c r="U77" s="244"/>
      <c r="V77" s="241"/>
      <c r="W77" s="240"/>
      <c r="X77" s="241" t="s">
        <v>155</v>
      </c>
      <c r="Y77" s="244"/>
      <c r="Z77" s="241"/>
      <c r="AA77" s="244"/>
      <c r="AB77" s="241"/>
      <c r="AC77" s="241"/>
      <c r="AD77" s="241"/>
      <c r="AE77" s="241"/>
      <c r="AF77" s="243"/>
      <c r="AG77" s="244"/>
      <c r="AH77" s="241"/>
      <c r="AI77" s="241"/>
      <c r="AJ77" s="244"/>
      <c r="AK77" s="244"/>
      <c r="AL77" s="244"/>
      <c r="AM77" s="266"/>
      <c r="AN77" s="267"/>
      <c r="AO77" s="268"/>
      <c r="AP77" s="268"/>
      <c r="AQ77" s="267"/>
      <c r="AR77" s="267"/>
    </row>
    <row r="78" spans="2:52" ht="20.25" customHeight="1" x14ac:dyDescent="0.2">
      <c r="D78" s="269" t="s">
        <v>428</v>
      </c>
      <c r="E78" s="270"/>
      <c r="F78" s="271"/>
      <c r="G78" s="254"/>
      <c r="H78" s="272" t="s">
        <v>429</v>
      </c>
      <c r="I78" s="268"/>
      <c r="J78" s="267"/>
      <c r="K78" s="268"/>
      <c r="L78" s="268"/>
      <c r="M78" s="268"/>
      <c r="N78" s="268"/>
      <c r="O78" s="268"/>
      <c r="P78" s="270"/>
      <c r="Q78" s="271"/>
      <c r="R78" s="270"/>
      <c r="S78" s="273" t="s">
        <v>430</v>
      </c>
      <c r="T78" s="274"/>
      <c r="U78" s="274"/>
      <c r="V78" s="275"/>
      <c r="W78" s="276"/>
      <c r="X78" s="254" t="s">
        <v>431</v>
      </c>
      <c r="Y78" s="270"/>
      <c r="Z78" s="275"/>
      <c r="AA78" s="270"/>
      <c r="AB78" s="254"/>
      <c r="AC78" s="254"/>
      <c r="AD78" s="254"/>
      <c r="AE78" s="277"/>
      <c r="AF78" s="270"/>
      <c r="AG78" s="270"/>
      <c r="AH78" s="271"/>
      <c r="AI78" s="254"/>
      <c r="AL78" s="270"/>
      <c r="AM78" s="278"/>
      <c r="AN78" s="267"/>
      <c r="AO78" s="267"/>
      <c r="AP78" s="268"/>
      <c r="AQ78" s="267"/>
      <c r="AR78" s="267"/>
    </row>
    <row r="79" spans="2:52" ht="20.25" customHeight="1" x14ac:dyDescent="0.2">
      <c r="D79" s="279" t="s">
        <v>432</v>
      </c>
      <c r="E79" s="280"/>
      <c r="F79" s="280"/>
      <c r="G79" s="281"/>
      <c r="H79" s="282" t="s">
        <v>433</v>
      </c>
      <c r="I79" s="283"/>
      <c r="J79" s="280"/>
      <c r="K79" s="283"/>
      <c r="L79" s="283"/>
      <c r="M79" s="283"/>
      <c r="N79" s="283"/>
      <c r="O79" s="283"/>
      <c r="P79" s="280"/>
      <c r="Q79" s="283"/>
      <c r="R79" s="280"/>
      <c r="S79" s="284" t="s">
        <v>434</v>
      </c>
      <c r="T79" s="280"/>
      <c r="U79" s="280"/>
      <c r="V79" s="283"/>
      <c r="W79" s="285"/>
      <c r="X79" s="281" t="s">
        <v>435</v>
      </c>
      <c r="Y79" s="280"/>
      <c r="Z79" s="283"/>
      <c r="AA79" s="280"/>
      <c r="AB79" s="281"/>
      <c r="AC79" s="281"/>
      <c r="AD79" s="281"/>
      <c r="AE79" s="286"/>
      <c r="AF79" s="280"/>
      <c r="AG79" s="280"/>
      <c r="AH79" s="283"/>
      <c r="AI79" s="281"/>
      <c r="AJ79" s="287"/>
      <c r="AK79" s="287"/>
      <c r="AL79" s="280"/>
      <c r="AM79" s="278"/>
      <c r="AN79" s="267"/>
      <c r="AO79" s="267"/>
      <c r="AP79" s="268"/>
      <c r="AQ79" s="267"/>
      <c r="AR79" s="267"/>
    </row>
    <row r="80" spans="2:52" s="231" customFormat="1" ht="20.25" customHeight="1" x14ac:dyDescent="0.2">
      <c r="D80" s="288" t="s">
        <v>436</v>
      </c>
      <c r="E80" s="267"/>
      <c r="F80" s="267"/>
      <c r="G80" s="289"/>
      <c r="H80" s="290" t="s">
        <v>437</v>
      </c>
      <c r="I80" s="268"/>
      <c r="J80" s="267"/>
      <c r="K80" s="268"/>
      <c r="L80" s="268"/>
      <c r="M80" s="268"/>
      <c r="N80" s="268"/>
      <c r="O80" s="268"/>
      <c r="P80" s="267"/>
      <c r="Q80" s="268"/>
      <c r="R80" s="267"/>
      <c r="S80" s="291" t="s">
        <v>96</v>
      </c>
      <c r="T80" s="267"/>
      <c r="U80" s="267"/>
      <c r="V80" s="268"/>
      <c r="W80" s="292"/>
      <c r="X80" s="289" t="s">
        <v>96</v>
      </c>
      <c r="Y80" s="267"/>
      <c r="Z80" s="268"/>
      <c r="AA80" s="267"/>
      <c r="AB80" s="289"/>
      <c r="AC80" s="289"/>
      <c r="AD80" s="289"/>
      <c r="AE80" s="293"/>
      <c r="AF80" s="267"/>
      <c r="AG80" s="267"/>
      <c r="AH80" s="268"/>
      <c r="AI80" s="289"/>
      <c r="AL80" s="267"/>
      <c r="AM80" s="278"/>
      <c r="AN80" s="267"/>
      <c r="AO80" s="267"/>
      <c r="AP80" s="268"/>
      <c r="AQ80" s="267"/>
      <c r="AR80" s="267"/>
    </row>
    <row r="81" spans="1:50" ht="20.25" customHeight="1" thickBot="1" x14ac:dyDescent="0.25">
      <c r="D81" s="294" t="s">
        <v>94</v>
      </c>
      <c r="E81" s="295"/>
      <c r="F81" s="295"/>
      <c r="G81" s="296"/>
      <c r="H81" s="297" t="s">
        <v>95</v>
      </c>
      <c r="I81" s="296"/>
      <c r="J81" s="295"/>
      <c r="K81" s="296"/>
      <c r="L81" s="296"/>
      <c r="M81" s="296"/>
      <c r="N81" s="296"/>
      <c r="O81" s="296"/>
      <c r="P81" s="295"/>
      <c r="Q81" s="298"/>
      <c r="R81" s="295"/>
      <c r="S81" s="299" t="s">
        <v>156</v>
      </c>
      <c r="T81" s="295"/>
      <c r="U81" s="295"/>
      <c r="V81" s="296"/>
      <c r="W81" s="300"/>
      <c r="X81" s="296" t="s">
        <v>97</v>
      </c>
      <c r="Y81" s="295"/>
      <c r="Z81" s="296"/>
      <c r="AA81" s="295"/>
      <c r="AB81" s="296"/>
      <c r="AC81" s="296"/>
      <c r="AD81" s="296"/>
      <c r="AE81" s="298"/>
      <c r="AF81" s="295"/>
      <c r="AG81" s="295"/>
      <c r="AH81" s="295"/>
      <c r="AI81" s="296"/>
      <c r="AJ81" s="295"/>
      <c r="AK81" s="295"/>
      <c r="AL81" s="301"/>
      <c r="AM81" s="266"/>
      <c r="AN81" s="267"/>
      <c r="AO81" s="268"/>
      <c r="AP81" s="268"/>
      <c r="AQ81" s="267"/>
      <c r="AR81" s="267"/>
    </row>
    <row r="82" spans="1:50" ht="20.25" customHeight="1" x14ac:dyDescent="0.2">
      <c r="C82" s="236" t="s">
        <v>157</v>
      </c>
      <c r="D82" s="277"/>
      <c r="E82" s="270"/>
      <c r="F82" s="270"/>
      <c r="G82" s="271"/>
      <c r="H82" s="271"/>
      <c r="I82" s="268"/>
      <c r="J82" s="267"/>
      <c r="K82" s="268"/>
      <c r="L82" s="268"/>
      <c r="M82" s="268"/>
      <c r="N82" s="268"/>
      <c r="O82" s="268"/>
      <c r="P82" s="270"/>
      <c r="Q82" s="277"/>
      <c r="R82" s="270"/>
      <c r="S82" s="268"/>
      <c r="T82" s="270"/>
      <c r="U82" s="270"/>
      <c r="V82" s="271"/>
      <c r="W82" s="270"/>
      <c r="X82" s="268"/>
      <c r="Y82" s="270"/>
      <c r="Z82" s="271"/>
      <c r="AA82" s="270"/>
      <c r="AB82" s="271"/>
      <c r="AC82" s="271"/>
      <c r="AD82" s="271"/>
      <c r="AE82" s="277"/>
      <c r="AF82" s="270"/>
      <c r="AG82" s="270"/>
      <c r="AH82" s="270"/>
      <c r="AI82" s="271"/>
      <c r="AJ82" s="270"/>
      <c r="AK82" s="270"/>
      <c r="AL82" s="270"/>
      <c r="AM82" s="268"/>
      <c r="AN82" s="267"/>
      <c r="AO82" s="268"/>
      <c r="AP82" s="268"/>
      <c r="AQ82" s="267"/>
      <c r="AR82" s="267"/>
    </row>
    <row r="83" spans="1:50" ht="20.25" customHeight="1" x14ac:dyDescent="0.2">
      <c r="B83" s="82"/>
      <c r="C83" s="302" t="s">
        <v>488</v>
      </c>
    </row>
    <row r="84" spans="1:50" ht="5.45" customHeight="1" x14ac:dyDescent="0.2">
      <c r="A84" s="231"/>
      <c r="B84" s="231"/>
      <c r="C84" s="231"/>
      <c r="D84" s="231"/>
      <c r="E84" s="231"/>
      <c r="F84" s="231"/>
      <c r="G84" s="231"/>
      <c r="H84" s="231"/>
      <c r="I84" s="231"/>
      <c r="J84" s="231"/>
      <c r="K84" s="231"/>
      <c r="L84" s="231"/>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c r="AM84" s="231"/>
      <c r="AN84" s="231"/>
      <c r="AO84" s="231"/>
      <c r="AP84" s="231"/>
      <c r="AQ84" s="231"/>
      <c r="AR84" s="231"/>
    </row>
    <row r="85" spans="1:50" ht="20.25" customHeight="1" x14ac:dyDescent="0.2">
      <c r="A85" s="231"/>
      <c r="B85" s="303" t="s">
        <v>98</v>
      </c>
      <c r="C85" s="231"/>
      <c r="D85" s="231"/>
      <c r="E85" s="231"/>
      <c r="F85" s="231"/>
      <c r="G85" s="231"/>
      <c r="H85" s="231"/>
      <c r="I85" s="231"/>
      <c r="J85" s="231"/>
      <c r="K85" s="231"/>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231"/>
      <c r="AP85" s="231"/>
      <c r="AQ85" s="231"/>
      <c r="AR85" s="231"/>
    </row>
    <row r="86" spans="1:50" ht="5.45" customHeight="1" x14ac:dyDescent="0.2">
      <c r="A86" s="231"/>
      <c r="B86" s="231"/>
      <c r="C86" s="231"/>
      <c r="D86" s="231"/>
      <c r="E86" s="231"/>
      <c r="F86" s="231"/>
      <c r="G86" s="231"/>
      <c r="H86" s="231"/>
      <c r="I86" s="231"/>
      <c r="J86" s="231"/>
      <c r="K86" s="231"/>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231"/>
      <c r="AO86" s="231"/>
      <c r="AP86" s="231"/>
      <c r="AQ86" s="231"/>
      <c r="AR86" s="231"/>
    </row>
    <row r="87" spans="1:50" ht="20.25" customHeight="1" x14ac:dyDescent="0.2">
      <c r="A87" s="231"/>
      <c r="B87" s="303" t="s">
        <v>489</v>
      </c>
      <c r="C87" s="303"/>
      <c r="D87" s="231"/>
      <c r="E87" s="231"/>
      <c r="F87" s="231"/>
      <c r="G87" s="231"/>
      <c r="H87" s="231"/>
      <c r="I87" s="231"/>
      <c r="J87" s="231"/>
      <c r="K87" s="231"/>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231"/>
      <c r="AP87" s="231"/>
      <c r="AQ87" s="231"/>
      <c r="AR87" s="231"/>
    </row>
    <row r="88" spans="1:50" ht="20.25" customHeight="1" x14ac:dyDescent="0.2">
      <c r="B88" s="82"/>
      <c r="C88" s="82" t="s">
        <v>438</v>
      </c>
      <c r="D88" s="223"/>
      <c r="E88" s="223"/>
      <c r="F88" s="223"/>
      <c r="G88" s="223"/>
      <c r="H88" s="223"/>
      <c r="I88" s="223"/>
      <c r="J88" s="223"/>
      <c r="K88" s="223"/>
      <c r="L88" s="223"/>
      <c r="M88" s="223"/>
      <c r="N88" s="223"/>
      <c r="O88" s="223"/>
      <c r="P88" s="223"/>
      <c r="Q88" s="304"/>
      <c r="R88" s="223"/>
      <c r="S88" s="223"/>
      <c r="T88" s="223"/>
      <c r="U88" s="223"/>
      <c r="V88" s="223"/>
      <c r="W88" s="223"/>
      <c r="X88" s="305"/>
      <c r="Y88" s="305"/>
      <c r="Z88" s="223"/>
      <c r="AU88" s="231"/>
      <c r="AV88" s="231"/>
      <c r="AW88" s="231"/>
      <c r="AX88" s="231"/>
    </row>
    <row r="89" spans="1:50" ht="20.25" customHeight="1" x14ac:dyDescent="0.2">
      <c r="A89" s="231"/>
      <c r="B89" s="303"/>
      <c r="C89" s="303" t="s">
        <v>439</v>
      </c>
      <c r="D89" s="231"/>
      <c r="E89" s="231"/>
      <c r="F89" s="231"/>
      <c r="G89" s="231"/>
      <c r="H89" s="231"/>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1"/>
      <c r="AI89" s="231"/>
      <c r="AJ89" s="231"/>
      <c r="AK89" s="231"/>
      <c r="AL89" s="231"/>
      <c r="AM89" s="231"/>
      <c r="AN89" s="231"/>
      <c r="AO89" s="231"/>
      <c r="AP89" s="231"/>
      <c r="AQ89" s="231"/>
      <c r="AR89" s="231"/>
    </row>
    <row r="90" spans="1:50" ht="20.25" customHeight="1" x14ac:dyDescent="0.2">
      <c r="B90" s="82"/>
      <c r="C90" s="82" t="s">
        <v>99</v>
      </c>
      <c r="D90" s="223"/>
      <c r="E90" s="223"/>
      <c r="F90" s="223"/>
      <c r="G90" s="223"/>
      <c r="H90" s="223"/>
      <c r="I90" s="223"/>
      <c r="J90" s="223"/>
      <c r="K90" s="223"/>
      <c r="L90" s="223"/>
      <c r="M90" s="223"/>
      <c r="N90" s="223"/>
      <c r="O90" s="223"/>
      <c r="P90" s="223"/>
      <c r="Q90" s="304"/>
      <c r="R90" s="223"/>
      <c r="S90" s="223"/>
      <c r="T90" s="223"/>
      <c r="U90" s="223"/>
      <c r="V90" s="223"/>
      <c r="W90" s="223"/>
      <c r="X90" s="305"/>
      <c r="Y90" s="305"/>
      <c r="Z90" s="223"/>
      <c r="AU90" s="231"/>
      <c r="AV90" s="231"/>
      <c r="AW90" s="231"/>
      <c r="AX90" s="231"/>
    </row>
    <row r="91" spans="1:50" ht="20.25" customHeight="1" x14ac:dyDescent="0.2">
      <c r="A91" s="231"/>
      <c r="B91" s="303"/>
      <c r="C91" s="303" t="s">
        <v>440</v>
      </c>
      <c r="D91" s="231"/>
      <c r="E91" s="231"/>
      <c r="F91" s="231"/>
      <c r="G91" s="231"/>
      <c r="H91" s="231"/>
      <c r="I91" s="231"/>
      <c r="J91" s="231"/>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31"/>
      <c r="AP91" s="231"/>
      <c r="AQ91" s="231"/>
      <c r="AR91" s="231"/>
    </row>
    <row r="92" spans="1:50" ht="5.45" customHeight="1" x14ac:dyDescent="0.2">
      <c r="A92" s="231"/>
      <c r="B92" s="231"/>
      <c r="C92" s="231"/>
      <c r="D92" s="231"/>
      <c r="E92" s="231"/>
      <c r="F92" s="231"/>
      <c r="G92" s="231"/>
      <c r="H92" s="231"/>
      <c r="I92" s="231"/>
      <c r="J92" s="231"/>
      <c r="K92" s="231"/>
      <c r="L92" s="231"/>
      <c r="M92" s="231"/>
      <c r="N92" s="231"/>
      <c r="O92" s="231"/>
      <c r="P92" s="231"/>
      <c r="Q92" s="231"/>
      <c r="R92" s="231"/>
      <c r="S92" s="231"/>
      <c r="T92" s="231"/>
      <c r="U92" s="231"/>
      <c r="V92" s="231"/>
      <c r="W92" s="231"/>
      <c r="X92" s="231"/>
      <c r="Y92" s="231"/>
      <c r="Z92" s="231"/>
      <c r="AA92" s="231"/>
      <c r="AB92" s="231"/>
      <c r="AC92" s="231"/>
      <c r="AD92" s="231"/>
      <c r="AE92" s="231"/>
      <c r="AF92" s="231"/>
      <c r="AG92" s="231"/>
      <c r="AH92" s="231"/>
      <c r="AI92" s="231"/>
      <c r="AJ92" s="231"/>
      <c r="AK92" s="231"/>
      <c r="AL92" s="231"/>
      <c r="AM92" s="231"/>
      <c r="AN92" s="231"/>
      <c r="AO92" s="231"/>
      <c r="AP92" s="231"/>
      <c r="AQ92" s="231"/>
      <c r="AR92" s="231"/>
    </row>
    <row r="93" spans="1:50" ht="20.25" customHeight="1" x14ac:dyDescent="0.2">
      <c r="A93" s="231"/>
      <c r="B93" s="303" t="s">
        <v>441</v>
      </c>
      <c r="C93" s="303"/>
      <c r="D93" s="231"/>
      <c r="E93" s="231"/>
      <c r="F93" s="231"/>
      <c r="G93" s="231"/>
      <c r="H93" s="231"/>
      <c r="I93" s="231"/>
      <c r="J93" s="231"/>
      <c r="K93" s="231"/>
      <c r="L93" s="231"/>
      <c r="M93" s="231"/>
      <c r="N93" s="231"/>
      <c r="O93" s="231"/>
      <c r="P93" s="231"/>
      <c r="Q93" s="231"/>
      <c r="R93" s="231"/>
      <c r="S93" s="231"/>
      <c r="T93" s="231"/>
      <c r="U93" s="231"/>
      <c r="V93" s="231"/>
      <c r="W93" s="231"/>
      <c r="X93" s="231"/>
      <c r="Y93" s="231"/>
      <c r="Z93" s="231"/>
      <c r="AA93" s="231"/>
      <c r="AB93" s="231"/>
      <c r="AC93" s="231"/>
      <c r="AD93" s="231"/>
      <c r="AE93" s="231"/>
      <c r="AF93" s="231"/>
      <c r="AG93" s="231"/>
      <c r="AH93" s="231"/>
      <c r="AI93" s="231"/>
      <c r="AJ93" s="231"/>
      <c r="AK93" s="231"/>
      <c r="AL93" s="231"/>
      <c r="AM93" s="231"/>
      <c r="AN93" s="231"/>
      <c r="AO93" s="231"/>
      <c r="AP93" s="231"/>
      <c r="AQ93" s="231"/>
      <c r="AR93" s="231"/>
    </row>
    <row r="94" spans="1:50" ht="5.45" customHeight="1" x14ac:dyDescent="0.2">
      <c r="A94" s="231"/>
      <c r="B94" s="303"/>
      <c r="C94" s="303"/>
      <c r="D94" s="231"/>
      <c r="E94" s="231"/>
      <c r="F94" s="231"/>
      <c r="G94" s="231"/>
      <c r="H94" s="231"/>
      <c r="I94" s="231"/>
      <c r="J94" s="231"/>
      <c r="K94" s="231"/>
      <c r="L94" s="231"/>
      <c r="M94" s="231"/>
      <c r="N94" s="231"/>
      <c r="O94" s="231"/>
      <c r="P94" s="231"/>
      <c r="Q94" s="231"/>
      <c r="R94" s="231"/>
      <c r="S94" s="231"/>
      <c r="T94" s="231"/>
      <c r="U94" s="231"/>
      <c r="V94" s="231"/>
      <c r="W94" s="231"/>
      <c r="X94" s="231"/>
      <c r="Y94" s="231"/>
      <c r="Z94" s="231"/>
      <c r="AA94" s="231"/>
      <c r="AB94" s="231"/>
      <c r="AC94" s="231"/>
      <c r="AD94" s="231"/>
      <c r="AE94" s="231"/>
      <c r="AF94" s="231"/>
      <c r="AG94" s="231"/>
      <c r="AH94" s="231"/>
      <c r="AI94" s="231"/>
      <c r="AJ94" s="231"/>
      <c r="AK94" s="231"/>
      <c r="AL94" s="231"/>
      <c r="AM94" s="231"/>
      <c r="AN94" s="231"/>
      <c r="AO94" s="231"/>
      <c r="AP94" s="231"/>
      <c r="AQ94" s="231"/>
      <c r="AR94" s="231"/>
    </row>
    <row r="95" spans="1:50" ht="20.25" customHeight="1" x14ac:dyDescent="0.2">
      <c r="A95" s="231"/>
      <c r="B95" s="303" t="s">
        <v>442</v>
      </c>
      <c r="C95" s="303"/>
      <c r="D95" s="231"/>
      <c r="E95" s="231"/>
      <c r="F95" s="231"/>
      <c r="G95" s="231"/>
      <c r="H95" s="231"/>
      <c r="I95" s="231"/>
      <c r="J95" s="231"/>
      <c r="K95" s="231"/>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c r="AM95" s="231"/>
      <c r="AN95" s="231"/>
      <c r="AO95" s="231"/>
      <c r="AP95" s="231"/>
      <c r="AQ95" s="231"/>
      <c r="AR95" s="231"/>
    </row>
    <row r="96" spans="1:50" ht="5.45" customHeight="1" x14ac:dyDescent="0.2">
      <c r="A96" s="231"/>
      <c r="B96" s="303"/>
      <c r="C96" s="303"/>
      <c r="D96" s="231"/>
      <c r="E96" s="231"/>
      <c r="F96" s="231"/>
      <c r="G96" s="231"/>
      <c r="H96" s="231"/>
      <c r="I96" s="231"/>
      <c r="J96" s="231"/>
      <c r="K96" s="231"/>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231"/>
      <c r="AP96" s="231"/>
      <c r="AQ96" s="231"/>
      <c r="AR96" s="231"/>
    </row>
    <row r="97" spans="1:68" ht="20.25" customHeight="1" x14ac:dyDescent="0.2">
      <c r="A97" s="231"/>
      <c r="B97" s="231" t="s">
        <v>443</v>
      </c>
      <c r="C97" s="231"/>
      <c r="D97" s="306"/>
      <c r="E97" s="306"/>
      <c r="F97" s="306"/>
      <c r="G97" s="306"/>
      <c r="H97" s="306"/>
      <c r="I97" s="306"/>
      <c r="J97" s="306"/>
      <c r="K97" s="306"/>
      <c r="L97" s="306"/>
      <c r="M97" s="306"/>
      <c r="N97" s="306"/>
      <c r="O97" s="306"/>
      <c r="P97" s="306"/>
      <c r="Q97" s="306"/>
      <c r="R97" s="306"/>
      <c r="S97" s="306"/>
      <c r="T97" s="306"/>
      <c r="U97" s="306"/>
      <c r="V97" s="306"/>
      <c r="W97" s="306"/>
      <c r="X97" s="306"/>
      <c r="Y97" s="306"/>
      <c r="Z97" s="306"/>
      <c r="AA97" s="306"/>
      <c r="AB97" s="306"/>
      <c r="AC97" s="306"/>
      <c r="AD97" s="306"/>
      <c r="AE97" s="306"/>
      <c r="AF97" s="306"/>
      <c r="AG97" s="306"/>
      <c r="AH97" s="306"/>
      <c r="AI97" s="306"/>
      <c r="AJ97" s="306"/>
      <c r="AK97" s="306"/>
      <c r="AL97" s="306"/>
      <c r="AM97" s="306"/>
      <c r="AN97" s="306"/>
      <c r="AO97" s="306"/>
      <c r="AP97" s="306"/>
      <c r="AQ97" s="306"/>
      <c r="AR97" s="306"/>
      <c r="AS97" s="307"/>
      <c r="AT97" s="307"/>
      <c r="AU97" s="307"/>
      <c r="AV97" s="307"/>
      <c r="AW97" s="307"/>
      <c r="AX97" s="307"/>
      <c r="AY97" s="307"/>
      <c r="AZ97" s="307"/>
    </row>
    <row r="98" spans="1:68" ht="5.45" customHeight="1" x14ac:dyDescent="0.2">
      <c r="A98" s="231"/>
      <c r="B98" s="303"/>
      <c r="C98" s="303"/>
      <c r="D98" s="231"/>
      <c r="E98" s="231"/>
      <c r="F98" s="231"/>
      <c r="G98" s="231"/>
      <c r="H98" s="231"/>
      <c r="I98" s="231"/>
      <c r="J98" s="231"/>
      <c r="K98" s="231"/>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231"/>
      <c r="AP98" s="231"/>
      <c r="AQ98" s="231"/>
      <c r="AR98" s="231"/>
    </row>
    <row r="99" spans="1:68" ht="20.100000000000001" customHeight="1" x14ac:dyDescent="0.2">
      <c r="A99" s="231"/>
      <c r="B99" s="303" t="s">
        <v>444</v>
      </c>
      <c r="C99" s="303"/>
      <c r="D99" s="231"/>
      <c r="E99" s="231"/>
      <c r="F99" s="231"/>
      <c r="G99" s="231"/>
      <c r="H99" s="231"/>
      <c r="I99" s="231"/>
      <c r="J99" s="231"/>
      <c r="K99" s="231"/>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231"/>
      <c r="AP99" s="231"/>
      <c r="AQ99" s="231"/>
      <c r="AR99" s="231"/>
    </row>
    <row r="100" spans="1:68" ht="5.45" customHeight="1" x14ac:dyDescent="0.2">
      <c r="A100" s="231"/>
      <c r="B100" s="303"/>
      <c r="C100" s="303"/>
      <c r="D100" s="231"/>
      <c r="E100" s="231"/>
      <c r="F100" s="231"/>
      <c r="G100" s="231"/>
      <c r="H100" s="231"/>
      <c r="I100" s="231"/>
      <c r="J100" s="231"/>
      <c r="K100" s="231"/>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231"/>
      <c r="AP100" s="231"/>
      <c r="AQ100" s="231"/>
      <c r="AR100" s="231"/>
    </row>
    <row r="101" spans="1:68" ht="20.100000000000001" customHeight="1" x14ac:dyDescent="0.2">
      <c r="A101" s="231"/>
      <c r="B101" s="303" t="s">
        <v>445</v>
      </c>
      <c r="C101" s="303"/>
      <c r="D101" s="231"/>
      <c r="E101" s="231"/>
      <c r="F101" s="231"/>
      <c r="G101" s="231"/>
      <c r="H101" s="231"/>
      <c r="I101" s="231"/>
      <c r="J101" s="231"/>
      <c r="K101" s="231"/>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231"/>
      <c r="AP101" s="231"/>
      <c r="AQ101" s="231"/>
      <c r="AR101" s="231"/>
    </row>
    <row r="102" spans="1:68" ht="5.45" customHeight="1" x14ac:dyDescent="0.2">
      <c r="A102" s="231"/>
      <c r="B102" s="303"/>
      <c r="C102" s="303"/>
      <c r="D102" s="231"/>
      <c r="E102" s="231"/>
      <c r="F102" s="231"/>
      <c r="G102" s="231"/>
      <c r="H102" s="231"/>
      <c r="I102" s="231"/>
      <c r="J102" s="231"/>
      <c r="K102" s="231"/>
      <c r="L102" s="231"/>
      <c r="M102" s="231"/>
      <c r="N102" s="231"/>
      <c r="O102" s="231"/>
      <c r="P102" s="231"/>
      <c r="Q102" s="231"/>
      <c r="R102" s="231"/>
      <c r="S102" s="231"/>
      <c r="T102" s="231"/>
      <c r="U102" s="231"/>
      <c r="V102" s="231"/>
      <c r="W102" s="231"/>
      <c r="X102" s="231"/>
      <c r="Y102" s="231"/>
      <c r="Z102" s="231"/>
      <c r="AA102" s="231"/>
      <c r="AB102" s="231"/>
      <c r="AC102" s="231"/>
      <c r="AD102" s="231"/>
      <c r="AE102" s="231"/>
      <c r="AF102" s="231"/>
      <c r="AG102" s="231"/>
      <c r="AH102" s="231"/>
      <c r="AI102" s="231"/>
      <c r="AJ102" s="231"/>
      <c r="AK102" s="231"/>
      <c r="AL102" s="231"/>
      <c r="AM102" s="231"/>
      <c r="AN102" s="231"/>
      <c r="AO102" s="231"/>
      <c r="AP102" s="231"/>
      <c r="AQ102" s="231"/>
      <c r="AR102" s="231"/>
    </row>
    <row r="103" spans="1:68" ht="20.100000000000001" customHeight="1" x14ac:dyDescent="0.2">
      <c r="A103" s="231"/>
      <c r="B103" s="303" t="s">
        <v>446</v>
      </c>
      <c r="C103" s="303"/>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31"/>
      <c r="AP103" s="231"/>
      <c r="AQ103" s="231"/>
      <c r="AR103" s="231"/>
    </row>
    <row r="104" spans="1:68" ht="5.45" customHeight="1" x14ac:dyDescent="0.2">
      <c r="A104" s="231"/>
      <c r="B104" s="303"/>
      <c r="C104" s="303"/>
      <c r="D104" s="231"/>
      <c r="E104" s="231"/>
      <c r="F104" s="231"/>
      <c r="G104" s="231"/>
      <c r="H104" s="231"/>
      <c r="I104" s="231"/>
      <c r="J104" s="231"/>
      <c r="K104" s="231"/>
      <c r="L104" s="231"/>
      <c r="M104" s="231"/>
      <c r="N104" s="231"/>
      <c r="O104" s="231"/>
      <c r="P104" s="231"/>
      <c r="Q104" s="231"/>
      <c r="R104" s="231"/>
      <c r="S104" s="231"/>
      <c r="T104" s="231"/>
      <c r="U104" s="231"/>
      <c r="V104" s="231"/>
      <c r="W104" s="231"/>
      <c r="X104" s="231"/>
      <c r="Y104" s="231"/>
      <c r="Z104" s="231"/>
      <c r="AA104" s="231"/>
      <c r="AB104" s="231"/>
      <c r="AC104" s="231"/>
      <c r="AD104" s="231"/>
      <c r="AE104" s="231"/>
      <c r="AF104" s="231"/>
      <c r="AG104" s="231"/>
      <c r="AH104" s="231"/>
      <c r="AI104" s="231"/>
      <c r="AJ104" s="231"/>
      <c r="AK104" s="231"/>
      <c r="AL104" s="231"/>
      <c r="AM104" s="231"/>
      <c r="AN104" s="231"/>
      <c r="AO104" s="231"/>
      <c r="AP104" s="231"/>
      <c r="AQ104" s="231"/>
      <c r="AR104" s="231"/>
    </row>
    <row r="105" spans="1:68" ht="20.100000000000001" customHeight="1" x14ac:dyDescent="0.2">
      <c r="A105" s="231"/>
      <c r="B105" s="303" t="s">
        <v>447</v>
      </c>
      <c r="C105" s="303"/>
      <c r="D105" s="231"/>
      <c r="E105" s="231"/>
      <c r="F105" s="231"/>
      <c r="G105" s="231"/>
      <c r="H105" s="231"/>
      <c r="I105" s="231"/>
      <c r="J105" s="231"/>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1"/>
      <c r="AP105" s="231"/>
      <c r="AQ105" s="231"/>
      <c r="AR105" s="231"/>
    </row>
    <row r="106" spans="1:68" ht="5.45" customHeight="1" x14ac:dyDescent="0.2">
      <c r="A106" s="231"/>
      <c r="B106" s="231"/>
      <c r="C106" s="231"/>
      <c r="D106" s="306"/>
      <c r="E106" s="306"/>
      <c r="F106" s="306"/>
      <c r="G106" s="306"/>
      <c r="H106" s="306"/>
      <c r="I106" s="306"/>
      <c r="J106" s="306"/>
      <c r="K106" s="306"/>
      <c r="L106" s="306"/>
      <c r="M106" s="306"/>
      <c r="N106" s="306"/>
      <c r="O106" s="306"/>
      <c r="P106" s="306"/>
      <c r="Q106" s="306"/>
      <c r="R106" s="306"/>
      <c r="S106" s="306"/>
      <c r="T106" s="306"/>
      <c r="U106" s="306"/>
      <c r="V106" s="306"/>
      <c r="W106" s="306"/>
      <c r="X106" s="306"/>
      <c r="Y106" s="306"/>
      <c r="Z106" s="306"/>
      <c r="AA106" s="306"/>
      <c r="AB106" s="306"/>
      <c r="AC106" s="306"/>
      <c r="AD106" s="306"/>
      <c r="AE106" s="306"/>
      <c r="AF106" s="306"/>
      <c r="AG106" s="306"/>
      <c r="AH106" s="306"/>
      <c r="AI106" s="306"/>
      <c r="AJ106" s="306"/>
      <c r="AK106" s="306"/>
      <c r="AL106" s="306"/>
      <c r="AM106" s="306"/>
      <c r="AN106" s="306"/>
      <c r="AO106" s="306"/>
      <c r="AP106" s="306"/>
      <c r="AQ106" s="306"/>
      <c r="AR106" s="306"/>
      <c r="AS106" s="307"/>
      <c r="AT106" s="307"/>
      <c r="AU106" s="307"/>
      <c r="AV106" s="307"/>
      <c r="AW106" s="307"/>
      <c r="AX106" s="307"/>
      <c r="AY106" s="307"/>
      <c r="AZ106" s="307"/>
    </row>
    <row r="107" spans="1:68" ht="20.100000000000001" customHeight="1" x14ac:dyDescent="0.2">
      <c r="A107" s="231"/>
      <c r="B107" s="303" t="s">
        <v>448</v>
      </c>
      <c r="C107" s="303"/>
      <c r="D107" s="231"/>
      <c r="E107" s="231"/>
      <c r="F107" s="231"/>
      <c r="G107" s="231"/>
      <c r="H107" s="231"/>
      <c r="I107" s="231"/>
      <c r="J107" s="231"/>
      <c r="K107" s="231"/>
      <c r="L107" s="231"/>
      <c r="M107" s="231"/>
      <c r="N107" s="231"/>
      <c r="O107" s="231"/>
      <c r="P107" s="231"/>
      <c r="Q107" s="231"/>
      <c r="R107" s="231"/>
      <c r="S107" s="231"/>
      <c r="T107" s="231"/>
      <c r="U107" s="231"/>
      <c r="V107" s="231"/>
      <c r="W107" s="231"/>
      <c r="X107" s="231"/>
      <c r="Y107" s="231"/>
      <c r="Z107" s="231"/>
      <c r="AA107" s="231"/>
      <c r="AB107" s="231"/>
      <c r="AC107" s="231"/>
      <c r="AD107" s="231"/>
      <c r="AE107" s="231"/>
      <c r="AF107" s="231"/>
      <c r="AG107" s="231"/>
      <c r="AH107" s="231"/>
      <c r="AI107" s="231"/>
      <c r="AJ107" s="231"/>
      <c r="AK107" s="231"/>
      <c r="AL107" s="231"/>
      <c r="AM107" s="231"/>
      <c r="AN107" s="231"/>
      <c r="AO107" s="231"/>
      <c r="AP107" s="231"/>
      <c r="AQ107" s="231"/>
      <c r="AR107" s="231"/>
    </row>
    <row r="108" spans="1:68" ht="5.45" customHeight="1" x14ac:dyDescent="0.2">
      <c r="A108" s="231"/>
      <c r="B108" s="231"/>
      <c r="C108" s="231"/>
      <c r="D108" s="306"/>
      <c r="E108" s="306"/>
      <c r="F108" s="306"/>
      <c r="G108" s="306"/>
      <c r="H108" s="306"/>
      <c r="I108" s="306"/>
      <c r="J108" s="306"/>
      <c r="K108" s="306"/>
      <c r="L108" s="306"/>
      <c r="M108" s="306"/>
      <c r="N108" s="306"/>
      <c r="O108" s="306"/>
      <c r="P108" s="306"/>
      <c r="Q108" s="306"/>
      <c r="R108" s="306"/>
      <c r="S108" s="306"/>
      <c r="T108" s="306"/>
      <c r="U108" s="306"/>
      <c r="V108" s="306"/>
      <c r="W108" s="306"/>
      <c r="X108" s="306"/>
      <c r="Y108" s="306"/>
      <c r="Z108" s="306"/>
      <c r="AA108" s="306"/>
      <c r="AB108" s="306"/>
      <c r="AC108" s="306"/>
      <c r="AD108" s="306"/>
      <c r="AE108" s="306"/>
      <c r="AF108" s="306"/>
      <c r="AG108" s="306"/>
      <c r="AH108" s="306"/>
      <c r="AI108" s="306"/>
      <c r="AJ108" s="306"/>
      <c r="AK108" s="306"/>
      <c r="AL108" s="306"/>
      <c r="AM108" s="306"/>
      <c r="AN108" s="306"/>
      <c r="AO108" s="306"/>
      <c r="AP108" s="306"/>
      <c r="AQ108" s="306"/>
      <c r="AR108" s="306"/>
      <c r="AS108" s="307"/>
      <c r="AT108" s="307"/>
      <c r="AU108" s="307"/>
      <c r="AV108" s="307"/>
      <c r="AW108" s="307"/>
      <c r="AX108" s="307"/>
      <c r="AY108" s="307"/>
      <c r="AZ108" s="307"/>
    </row>
    <row r="109" spans="1:68" ht="20.25" customHeight="1" x14ac:dyDescent="0.2">
      <c r="A109" s="231"/>
      <c r="B109" s="231" t="s">
        <v>449</v>
      </c>
      <c r="C109" s="231"/>
      <c r="D109" s="306"/>
      <c r="E109" s="306"/>
      <c r="F109" s="306"/>
      <c r="G109" s="306"/>
      <c r="H109" s="306"/>
      <c r="I109" s="306"/>
      <c r="J109" s="306"/>
      <c r="K109" s="306"/>
      <c r="L109" s="306"/>
      <c r="M109" s="306"/>
      <c r="N109" s="306"/>
      <c r="O109" s="306"/>
      <c r="P109" s="306"/>
      <c r="Q109" s="306"/>
      <c r="R109" s="306"/>
      <c r="S109" s="306"/>
      <c r="T109" s="306"/>
      <c r="U109" s="306"/>
      <c r="V109" s="306"/>
      <c r="W109" s="306"/>
      <c r="X109" s="306"/>
      <c r="Y109" s="306"/>
      <c r="Z109" s="306"/>
      <c r="AA109" s="306"/>
      <c r="AB109" s="306"/>
      <c r="AC109" s="306"/>
      <c r="AD109" s="306"/>
      <c r="AE109" s="306"/>
      <c r="AF109" s="306"/>
      <c r="AG109" s="306"/>
      <c r="AH109" s="306"/>
      <c r="AI109" s="306"/>
      <c r="AJ109" s="306"/>
      <c r="AK109" s="306"/>
      <c r="AL109" s="306"/>
      <c r="AM109" s="306"/>
      <c r="AN109" s="307"/>
      <c r="AO109" s="307"/>
      <c r="AP109" s="307"/>
      <c r="AQ109" s="307"/>
      <c r="AR109" s="307"/>
      <c r="AS109" s="307"/>
      <c r="AT109" s="307"/>
      <c r="AU109" s="307"/>
      <c r="AV109" s="307"/>
    </row>
    <row r="110" spans="1:68" ht="20.25" customHeight="1" x14ac:dyDescent="0.2">
      <c r="A110" s="231"/>
      <c r="C110" s="231" t="s">
        <v>158</v>
      </c>
      <c r="D110" s="306"/>
      <c r="E110" s="306"/>
      <c r="F110" s="306"/>
      <c r="G110" s="306"/>
      <c r="H110" s="306"/>
      <c r="I110" s="306"/>
      <c r="J110" s="306"/>
      <c r="K110" s="306"/>
      <c r="L110" s="306"/>
      <c r="M110" s="306"/>
      <c r="N110" s="306"/>
      <c r="O110" s="306"/>
      <c r="P110" s="306"/>
      <c r="Q110" s="306"/>
      <c r="R110" s="306"/>
      <c r="S110" s="306"/>
      <c r="T110" s="306"/>
      <c r="U110" s="306"/>
      <c r="V110" s="306"/>
      <c r="W110" s="306"/>
      <c r="X110" s="306"/>
      <c r="Y110" s="306"/>
      <c r="Z110" s="306"/>
      <c r="AA110" s="306"/>
      <c r="AB110" s="306"/>
      <c r="AC110" s="306"/>
      <c r="AD110" s="306"/>
      <c r="AE110" s="306"/>
      <c r="AF110" s="306"/>
      <c r="AG110" s="306"/>
      <c r="AH110" s="306"/>
      <c r="AI110" s="306"/>
      <c r="AJ110" s="306"/>
      <c r="AK110" s="306"/>
      <c r="AL110" s="306"/>
      <c r="AM110" s="306"/>
      <c r="AN110" s="307"/>
      <c r="AO110" s="307"/>
      <c r="AP110" s="307"/>
      <c r="AQ110" s="307"/>
      <c r="AR110" s="307"/>
      <c r="AS110" s="307"/>
      <c r="AT110" s="307"/>
      <c r="AU110" s="307"/>
      <c r="AV110" s="307"/>
    </row>
    <row r="111" spans="1:68" ht="6" customHeight="1" x14ac:dyDescent="0.2">
      <c r="A111" s="231"/>
      <c r="B111" s="231"/>
      <c r="C111" s="231"/>
      <c r="D111" s="306"/>
      <c r="E111" s="306"/>
      <c r="F111" s="306"/>
      <c r="G111" s="306"/>
      <c r="H111" s="306"/>
      <c r="I111" s="306"/>
      <c r="J111" s="306"/>
      <c r="K111" s="306"/>
      <c r="L111" s="306"/>
      <c r="M111" s="306"/>
      <c r="N111" s="306"/>
      <c r="O111" s="306"/>
      <c r="P111" s="306"/>
      <c r="Q111" s="306"/>
      <c r="R111" s="306"/>
      <c r="S111" s="306"/>
      <c r="T111" s="306"/>
      <c r="U111" s="306"/>
      <c r="V111" s="306"/>
      <c r="W111" s="306"/>
      <c r="X111" s="306"/>
      <c r="Y111" s="306"/>
      <c r="Z111" s="306"/>
      <c r="AA111" s="306"/>
      <c r="AB111" s="306"/>
      <c r="AC111" s="306"/>
      <c r="AD111" s="306"/>
      <c r="AE111" s="306"/>
      <c r="AF111" s="306"/>
      <c r="AG111" s="306"/>
      <c r="AH111" s="306"/>
      <c r="AI111" s="306"/>
      <c r="AJ111" s="306"/>
      <c r="AK111" s="306"/>
      <c r="AL111" s="306"/>
      <c r="AM111" s="306"/>
      <c r="AN111" s="306"/>
      <c r="AO111" s="306"/>
      <c r="AP111" s="306"/>
      <c r="AQ111" s="306"/>
      <c r="AR111" s="306"/>
      <c r="AS111" s="307"/>
      <c r="AT111" s="307"/>
      <c r="AU111" s="307"/>
      <c r="AV111" s="307"/>
      <c r="AW111" s="307"/>
      <c r="AX111" s="307"/>
      <c r="AY111" s="307"/>
      <c r="AZ111" s="307"/>
      <c r="BA111" s="307"/>
      <c r="BB111" s="307"/>
      <c r="BC111" s="307"/>
    </row>
    <row r="112" spans="1:68" ht="20.25" customHeight="1" x14ac:dyDescent="0.2">
      <c r="A112" s="231"/>
      <c r="B112" s="83" t="s">
        <v>450</v>
      </c>
      <c r="C112" s="231"/>
      <c r="D112" s="231"/>
      <c r="E112" s="231"/>
      <c r="F112" s="231"/>
      <c r="G112" s="231"/>
      <c r="H112" s="231"/>
      <c r="I112" s="231"/>
      <c r="J112" s="231"/>
      <c r="K112" s="231"/>
      <c r="L112" s="231"/>
      <c r="M112" s="231"/>
      <c r="N112" s="231"/>
      <c r="O112" s="231"/>
      <c r="P112" s="231"/>
      <c r="Q112" s="231"/>
      <c r="R112" s="231"/>
      <c r="S112" s="231"/>
      <c r="T112" s="231"/>
      <c r="U112" s="231"/>
      <c r="V112" s="231"/>
      <c r="W112" s="231"/>
      <c r="X112" s="231"/>
      <c r="Y112" s="231"/>
      <c r="Z112" s="231"/>
      <c r="AA112" s="231"/>
      <c r="AB112" s="231"/>
      <c r="AC112" s="231"/>
      <c r="AD112" s="231"/>
      <c r="AE112" s="231"/>
      <c r="AF112" s="231"/>
      <c r="AG112" s="231"/>
      <c r="AH112" s="231"/>
      <c r="AI112" s="231"/>
      <c r="AJ112" s="231"/>
      <c r="AK112" s="231"/>
      <c r="AL112" s="231"/>
      <c r="AM112" s="231"/>
      <c r="AN112" s="231"/>
      <c r="AO112" s="231"/>
      <c r="AP112" s="231"/>
      <c r="AQ112" s="231"/>
      <c r="AR112" s="231"/>
      <c r="BI112" s="308"/>
      <c r="BJ112" s="309"/>
      <c r="BK112" s="308"/>
      <c r="BL112" s="308"/>
      <c r="BM112" s="308"/>
      <c r="BN112" s="310"/>
      <c r="BO112" s="311"/>
      <c r="BP112" s="311"/>
    </row>
    <row r="113" spans="1:68" ht="20.25" customHeight="1" x14ac:dyDescent="0.2">
      <c r="A113" s="231"/>
      <c r="B113" s="83" t="s">
        <v>451</v>
      </c>
      <c r="C113" s="231"/>
      <c r="D113" s="231"/>
      <c r="E113" s="231"/>
      <c r="F113" s="231"/>
      <c r="G113" s="231"/>
      <c r="H113" s="231"/>
      <c r="I113" s="231"/>
      <c r="J113" s="231"/>
      <c r="K113" s="231"/>
      <c r="L113" s="231"/>
      <c r="M113" s="231"/>
      <c r="N113" s="231"/>
      <c r="O113" s="231"/>
      <c r="P113" s="231"/>
      <c r="Q113" s="231"/>
      <c r="R113" s="231"/>
      <c r="S113" s="231"/>
      <c r="T113" s="231"/>
      <c r="U113" s="231"/>
      <c r="V113" s="231"/>
      <c r="W113" s="231"/>
      <c r="X113" s="231"/>
      <c r="Y113" s="231"/>
      <c r="Z113" s="231"/>
      <c r="AA113" s="231"/>
      <c r="AB113" s="231"/>
      <c r="AC113" s="231"/>
      <c r="AD113" s="231"/>
      <c r="AE113" s="231"/>
      <c r="AF113" s="231"/>
      <c r="AG113" s="231"/>
      <c r="AH113" s="231"/>
      <c r="AI113" s="231"/>
      <c r="AJ113" s="231"/>
      <c r="AK113" s="231"/>
      <c r="AL113" s="231"/>
      <c r="AM113" s="231"/>
      <c r="AN113" s="231"/>
      <c r="AO113" s="231"/>
      <c r="AP113" s="231"/>
      <c r="AQ113" s="231"/>
      <c r="AR113" s="231"/>
      <c r="BI113" s="308"/>
      <c r="BJ113" s="309"/>
      <c r="BK113" s="308"/>
      <c r="BL113" s="308"/>
      <c r="BM113" s="308"/>
      <c r="BN113" s="310"/>
      <c r="BO113" s="311"/>
      <c r="BP113" s="311"/>
    </row>
    <row r="114" spans="1:68" ht="5.45" customHeight="1" x14ac:dyDescent="0.2">
      <c r="A114" s="231"/>
      <c r="B114" s="303"/>
      <c r="C114" s="303"/>
      <c r="D114" s="312"/>
      <c r="E114" s="312"/>
      <c r="F114" s="312"/>
      <c r="G114" s="312"/>
      <c r="H114" s="312"/>
      <c r="I114" s="312"/>
      <c r="J114" s="312"/>
      <c r="K114" s="312"/>
      <c r="L114" s="312"/>
      <c r="M114" s="312"/>
      <c r="N114" s="312"/>
      <c r="O114" s="312"/>
      <c r="P114" s="312"/>
      <c r="Q114" s="312"/>
      <c r="R114" s="312"/>
      <c r="S114" s="312"/>
      <c r="T114" s="312"/>
      <c r="U114" s="312"/>
      <c r="V114" s="312"/>
      <c r="W114" s="312"/>
      <c r="X114" s="312"/>
      <c r="Y114" s="312"/>
      <c r="Z114" s="312"/>
      <c r="AA114" s="312"/>
      <c r="AB114" s="312"/>
      <c r="AC114" s="312"/>
      <c r="AD114" s="312"/>
      <c r="AE114" s="312"/>
      <c r="AF114" s="312"/>
      <c r="AG114" s="312"/>
      <c r="AH114" s="312"/>
      <c r="AI114" s="312"/>
      <c r="AJ114" s="312"/>
      <c r="AK114" s="312"/>
      <c r="AL114" s="312"/>
      <c r="AM114" s="312"/>
      <c r="AN114" s="312"/>
      <c r="AO114" s="312"/>
      <c r="AP114" s="312"/>
      <c r="AQ114" s="312"/>
      <c r="AR114" s="312"/>
      <c r="AS114" s="263"/>
      <c r="AT114" s="263"/>
      <c r="AU114" s="263"/>
      <c r="AV114" s="263"/>
      <c r="AW114" s="263"/>
      <c r="AX114" s="263"/>
      <c r="AY114" s="263"/>
      <c r="AZ114" s="263"/>
    </row>
    <row r="115" spans="1:68" ht="20.25" customHeight="1" x14ac:dyDescent="0.2">
      <c r="A115" s="231"/>
      <c r="B115" s="83" t="s">
        <v>452</v>
      </c>
      <c r="C115" s="231"/>
      <c r="D115" s="231"/>
      <c r="E115" s="231"/>
      <c r="F115" s="231"/>
      <c r="G115" s="231"/>
      <c r="H115" s="231"/>
      <c r="I115" s="231"/>
      <c r="J115" s="231"/>
      <c r="K115" s="231"/>
      <c r="L115" s="231"/>
      <c r="M115" s="231"/>
      <c r="N115" s="231"/>
      <c r="O115" s="231"/>
      <c r="P115" s="231"/>
      <c r="Q115" s="231"/>
      <c r="R115" s="231"/>
      <c r="S115" s="231"/>
      <c r="T115" s="231"/>
      <c r="U115" s="231"/>
      <c r="V115" s="231"/>
      <c r="W115" s="231"/>
      <c r="X115" s="231"/>
      <c r="Y115" s="231"/>
      <c r="Z115" s="231"/>
      <c r="AA115" s="231"/>
      <c r="AB115" s="231"/>
      <c r="AC115" s="231"/>
      <c r="AD115" s="231"/>
      <c r="AE115" s="231"/>
      <c r="AF115" s="231"/>
      <c r="AG115" s="231"/>
      <c r="AH115" s="231"/>
      <c r="AI115" s="231"/>
      <c r="AJ115" s="231"/>
      <c r="AK115" s="231"/>
      <c r="AL115" s="231"/>
      <c r="AM115" s="231"/>
      <c r="AN115" s="231"/>
      <c r="AO115" s="231"/>
      <c r="AP115" s="231"/>
      <c r="AQ115" s="231"/>
      <c r="AR115" s="231"/>
      <c r="BI115" s="308"/>
      <c r="BJ115" s="309"/>
      <c r="BK115" s="308"/>
      <c r="BL115" s="308"/>
      <c r="BM115" s="308"/>
      <c r="BN115" s="310"/>
      <c r="BO115" s="311"/>
      <c r="BP115" s="311"/>
    </row>
    <row r="116" spans="1:68" ht="5.45" customHeight="1" x14ac:dyDescent="0.2">
      <c r="A116" s="231"/>
      <c r="B116" s="303"/>
      <c r="C116" s="303"/>
      <c r="D116" s="312"/>
      <c r="E116" s="312"/>
      <c r="F116" s="312"/>
      <c r="G116" s="312"/>
      <c r="H116" s="312"/>
      <c r="I116" s="312"/>
      <c r="J116" s="312"/>
      <c r="K116" s="312"/>
      <c r="L116" s="312"/>
      <c r="M116" s="312"/>
      <c r="N116" s="312"/>
      <c r="O116" s="312"/>
      <c r="P116" s="312"/>
      <c r="Q116" s="312"/>
      <c r="R116" s="312"/>
      <c r="S116" s="312"/>
      <c r="T116" s="312"/>
      <c r="U116" s="312"/>
      <c r="V116" s="312"/>
      <c r="W116" s="312"/>
      <c r="X116" s="312"/>
      <c r="Y116" s="312"/>
      <c r="Z116" s="312"/>
      <c r="AA116" s="312"/>
      <c r="AB116" s="312"/>
      <c r="AC116" s="312"/>
      <c r="AD116" s="312"/>
      <c r="AE116" s="312"/>
      <c r="AF116" s="312"/>
      <c r="AG116" s="312"/>
      <c r="AH116" s="312"/>
      <c r="AI116" s="312"/>
      <c r="AJ116" s="312"/>
      <c r="AK116" s="312"/>
      <c r="AL116" s="312"/>
      <c r="AM116" s="312"/>
      <c r="AN116" s="312"/>
      <c r="AO116" s="312"/>
      <c r="AP116" s="312"/>
      <c r="AQ116" s="312"/>
      <c r="AR116" s="312"/>
      <c r="AS116" s="263"/>
      <c r="AT116" s="263"/>
      <c r="AU116" s="263"/>
      <c r="AV116" s="263"/>
      <c r="AW116" s="263"/>
      <c r="AX116" s="263"/>
      <c r="AY116" s="263"/>
      <c r="AZ116" s="263"/>
    </row>
    <row r="117" spans="1:68" ht="20.25" customHeight="1" x14ac:dyDescent="0.2">
      <c r="A117" s="231"/>
      <c r="B117" s="83" t="s">
        <v>453</v>
      </c>
      <c r="C117" s="231"/>
      <c r="D117" s="231"/>
      <c r="E117" s="231"/>
      <c r="F117" s="231"/>
      <c r="G117" s="231"/>
      <c r="H117" s="231"/>
      <c r="I117" s="231"/>
      <c r="J117" s="231"/>
      <c r="K117" s="231"/>
      <c r="L117" s="231"/>
      <c r="M117" s="231"/>
      <c r="N117" s="231"/>
      <c r="O117" s="231"/>
      <c r="P117" s="231"/>
      <c r="Q117" s="231"/>
      <c r="R117" s="231"/>
      <c r="S117" s="231"/>
      <c r="T117" s="231"/>
      <c r="U117" s="231"/>
      <c r="V117" s="231"/>
      <c r="W117" s="231"/>
      <c r="X117" s="231"/>
      <c r="Y117" s="231"/>
      <c r="Z117" s="231"/>
      <c r="AA117" s="231"/>
      <c r="AB117" s="231"/>
      <c r="AC117" s="231"/>
      <c r="AD117" s="231"/>
      <c r="AE117" s="231"/>
      <c r="AF117" s="231"/>
      <c r="AG117" s="231"/>
      <c r="AH117" s="231"/>
      <c r="AI117" s="231"/>
      <c r="AJ117" s="231"/>
      <c r="AK117" s="231"/>
      <c r="AL117" s="231"/>
      <c r="AM117" s="231"/>
      <c r="AN117" s="231"/>
      <c r="AO117" s="231"/>
      <c r="AP117" s="231"/>
      <c r="AQ117" s="231"/>
      <c r="AR117" s="231"/>
      <c r="BI117" s="308"/>
      <c r="BJ117" s="309"/>
      <c r="BK117" s="308"/>
      <c r="BL117" s="308"/>
      <c r="BM117" s="308"/>
      <c r="BN117" s="310"/>
      <c r="BO117" s="311"/>
      <c r="BP117" s="311"/>
    </row>
    <row r="118" spans="1:68" ht="5.45" customHeight="1" x14ac:dyDescent="0.2">
      <c r="A118" s="231"/>
      <c r="B118" s="303"/>
      <c r="C118" s="303"/>
      <c r="D118" s="312"/>
      <c r="E118" s="312"/>
      <c r="F118" s="312"/>
      <c r="G118" s="312"/>
      <c r="H118" s="312"/>
      <c r="I118" s="312"/>
      <c r="J118" s="312"/>
      <c r="K118" s="312"/>
      <c r="L118" s="312"/>
      <c r="M118" s="312"/>
      <c r="N118" s="312"/>
      <c r="O118" s="312"/>
      <c r="P118" s="312"/>
      <c r="Q118" s="312"/>
      <c r="R118" s="312"/>
      <c r="S118" s="312"/>
      <c r="T118" s="312"/>
      <c r="U118" s="312"/>
      <c r="V118" s="312"/>
      <c r="W118" s="312"/>
      <c r="X118" s="312"/>
      <c r="Y118" s="312"/>
      <c r="Z118" s="312"/>
      <c r="AA118" s="312"/>
      <c r="AB118" s="312"/>
      <c r="AC118" s="312"/>
      <c r="AD118" s="312"/>
      <c r="AE118" s="312"/>
      <c r="AF118" s="312"/>
      <c r="AG118" s="312"/>
      <c r="AH118" s="312"/>
      <c r="AI118" s="312"/>
      <c r="AJ118" s="312"/>
      <c r="AK118" s="312"/>
      <c r="AL118" s="312"/>
      <c r="AM118" s="312"/>
      <c r="AN118" s="312"/>
      <c r="AO118" s="312"/>
      <c r="AP118" s="312"/>
      <c r="AQ118" s="312"/>
      <c r="AR118" s="312"/>
      <c r="AS118" s="263"/>
      <c r="AT118" s="263"/>
      <c r="AU118" s="263"/>
      <c r="AV118" s="263"/>
      <c r="AW118" s="263"/>
      <c r="AX118" s="263"/>
      <c r="AY118" s="263"/>
      <c r="AZ118" s="263"/>
    </row>
    <row r="119" spans="1:68" ht="5.45" customHeight="1" x14ac:dyDescent="0.2">
      <c r="A119" s="231"/>
      <c r="B119" s="303"/>
      <c r="C119" s="303"/>
      <c r="D119" s="312"/>
      <c r="E119" s="312"/>
      <c r="F119" s="312"/>
      <c r="G119" s="312"/>
      <c r="H119" s="312"/>
      <c r="I119" s="312"/>
      <c r="J119" s="312"/>
      <c r="K119" s="312"/>
      <c r="L119" s="312"/>
      <c r="M119" s="312"/>
      <c r="N119" s="312"/>
      <c r="O119" s="312"/>
      <c r="P119" s="312"/>
      <c r="Q119" s="312"/>
      <c r="R119" s="312"/>
      <c r="S119" s="312"/>
      <c r="T119" s="312"/>
      <c r="U119" s="312"/>
      <c r="V119" s="312"/>
      <c r="W119" s="312"/>
      <c r="X119" s="312"/>
      <c r="Y119" s="312"/>
      <c r="Z119" s="312"/>
      <c r="AA119" s="312"/>
      <c r="AB119" s="312"/>
      <c r="AC119" s="312"/>
      <c r="AD119" s="312"/>
      <c r="AE119" s="312"/>
      <c r="AF119" s="312"/>
      <c r="AG119" s="312"/>
      <c r="AH119" s="312"/>
      <c r="AI119" s="312"/>
      <c r="AJ119" s="312"/>
      <c r="AK119" s="312"/>
      <c r="AL119" s="312"/>
      <c r="AM119" s="312"/>
      <c r="AN119" s="312"/>
      <c r="AO119" s="312"/>
      <c r="AP119" s="312"/>
      <c r="AQ119" s="312"/>
      <c r="AR119" s="312"/>
      <c r="AS119" s="263"/>
      <c r="AT119" s="263"/>
      <c r="AU119" s="263"/>
      <c r="AV119" s="263"/>
      <c r="AW119" s="263"/>
      <c r="AX119" s="263"/>
      <c r="AY119" s="263"/>
      <c r="AZ119" s="263"/>
    </row>
    <row r="120" spans="1:68" ht="20.25" customHeight="1" x14ac:dyDescent="0.2">
      <c r="A120" s="231"/>
      <c r="B120" s="313"/>
      <c r="C120" s="313"/>
      <c r="D120" s="314"/>
      <c r="E120" s="314"/>
      <c r="F120" s="231"/>
      <c r="G120" s="231"/>
      <c r="H120" s="231"/>
      <c r="I120" s="231"/>
      <c r="J120" s="231"/>
      <c r="K120" s="231"/>
    </row>
    <row r="121" spans="1:68" ht="20.25" customHeight="1" x14ac:dyDescent="0.2">
      <c r="A121" s="231"/>
      <c r="B121" s="313"/>
      <c r="C121" s="313"/>
      <c r="D121" s="303"/>
      <c r="E121" s="303"/>
      <c r="F121" s="231"/>
      <c r="G121" s="231"/>
      <c r="H121" s="231"/>
      <c r="I121" s="231"/>
      <c r="J121" s="231"/>
      <c r="K121" s="231"/>
    </row>
    <row r="122" spans="1:68" ht="20.25" customHeight="1" x14ac:dyDescent="0.2">
      <c r="B122" s="82"/>
      <c r="C122" s="82"/>
    </row>
    <row r="123" spans="1:68" ht="20.25" customHeight="1" x14ac:dyDescent="0.2">
      <c r="B123" s="82"/>
      <c r="C123" s="82"/>
    </row>
    <row r="124" spans="1:68" ht="20.25" customHeight="1" x14ac:dyDescent="0.2">
      <c r="B124" s="82"/>
      <c r="C124" s="82"/>
    </row>
    <row r="125" spans="1:68" ht="20.25" customHeight="1" x14ac:dyDescent="0.2">
      <c r="B125" s="82"/>
      <c r="C125" s="82"/>
    </row>
  </sheetData>
  <mergeCells count="152">
    <mergeCell ref="AP59:AP60"/>
    <mergeCell ref="AQ59:AR60"/>
    <mergeCell ref="AB60:AG60"/>
    <mergeCell ref="AM56:AM57"/>
    <mergeCell ref="AN56:AO57"/>
    <mergeCell ref="AP56:AP57"/>
    <mergeCell ref="AQ56:AR57"/>
    <mergeCell ref="AB59:AG59"/>
    <mergeCell ref="AH59:AI60"/>
    <mergeCell ref="AJ59:AJ60"/>
    <mergeCell ref="AK59:AL60"/>
    <mergeCell ref="AM59:AM60"/>
    <mergeCell ref="AN59:AO60"/>
    <mergeCell ref="B50:O50"/>
    <mergeCell ref="AU50:BB50"/>
    <mergeCell ref="B56:H57"/>
    <mergeCell ref="I56:K57"/>
    <mergeCell ref="N56:S57"/>
    <mergeCell ref="T56:W57"/>
    <mergeCell ref="AB56:AG57"/>
    <mergeCell ref="AH56:AI57"/>
    <mergeCell ref="AJ56:AJ57"/>
    <mergeCell ref="AK56:AL57"/>
    <mergeCell ref="C47:O47"/>
    <mergeCell ref="AU47:AV47"/>
    <mergeCell ref="AW47:AX47"/>
    <mergeCell ref="BA47:BB47"/>
    <mergeCell ref="B48:O48"/>
    <mergeCell ref="AU48:BB48"/>
    <mergeCell ref="AU44:BB44"/>
    <mergeCell ref="B45:O45"/>
    <mergeCell ref="AU45:AV45"/>
    <mergeCell ref="AW45:AX45"/>
    <mergeCell ref="BA45:BB45"/>
    <mergeCell ref="B46:B47"/>
    <mergeCell ref="C46:O46"/>
    <mergeCell ref="AU46:AV46"/>
    <mergeCell ref="AW46:AX46"/>
    <mergeCell ref="BA46:BB46"/>
    <mergeCell ref="AW38:AX40"/>
    <mergeCell ref="AY38:BB40"/>
    <mergeCell ref="B41:B43"/>
    <mergeCell ref="C41:C43"/>
    <mergeCell ref="D41:E43"/>
    <mergeCell ref="F41:G43"/>
    <mergeCell ref="H41:K43"/>
    <mergeCell ref="AU41:AV43"/>
    <mergeCell ref="AW41:AX43"/>
    <mergeCell ref="AY41:BB43"/>
    <mergeCell ref="B38:B40"/>
    <mergeCell ref="C38:C40"/>
    <mergeCell ref="D38:E40"/>
    <mergeCell ref="F38:G40"/>
    <mergeCell ref="H38:K40"/>
    <mergeCell ref="AU38:AV40"/>
    <mergeCell ref="AW32:AX34"/>
    <mergeCell ref="AY32:BB34"/>
    <mergeCell ref="B35:B37"/>
    <mergeCell ref="C35:C37"/>
    <mergeCell ref="D35:E37"/>
    <mergeCell ref="F35:G37"/>
    <mergeCell ref="H35:K37"/>
    <mergeCell ref="AU35:AV37"/>
    <mergeCell ref="AW35:AX37"/>
    <mergeCell ref="AY35:BB37"/>
    <mergeCell ref="B32:B34"/>
    <mergeCell ref="C32:C34"/>
    <mergeCell ref="D32:E34"/>
    <mergeCell ref="F32:G34"/>
    <mergeCell ref="H32:K34"/>
    <mergeCell ref="AU32:AV34"/>
    <mergeCell ref="AW26:AX28"/>
    <mergeCell ref="AY26:BB28"/>
    <mergeCell ref="B29:B31"/>
    <mergeCell ref="C29:C31"/>
    <mergeCell ref="D29:E31"/>
    <mergeCell ref="F29:G31"/>
    <mergeCell ref="H29:K31"/>
    <mergeCell ref="AU29:AV31"/>
    <mergeCell ref="AW29:AX31"/>
    <mergeCell ref="AY29:BB31"/>
    <mergeCell ref="B26:B28"/>
    <mergeCell ref="C26:C28"/>
    <mergeCell ref="D26:E28"/>
    <mergeCell ref="F26:G28"/>
    <mergeCell ref="H26:K28"/>
    <mergeCell ref="AU26:AV28"/>
    <mergeCell ref="AW20:AX22"/>
    <mergeCell ref="AY20:BB22"/>
    <mergeCell ref="B23:B25"/>
    <mergeCell ref="C23:C25"/>
    <mergeCell ref="D23:E25"/>
    <mergeCell ref="F23:G25"/>
    <mergeCell ref="H23:K25"/>
    <mergeCell ref="AU23:AV25"/>
    <mergeCell ref="AW23:AX25"/>
    <mergeCell ref="AY23:BB25"/>
    <mergeCell ref="B20:B22"/>
    <mergeCell ref="C20:C22"/>
    <mergeCell ref="D20:E22"/>
    <mergeCell ref="F20:G22"/>
    <mergeCell ref="H20:K22"/>
    <mergeCell ref="AU20:AV22"/>
    <mergeCell ref="AW14:AX16"/>
    <mergeCell ref="AY14:BB16"/>
    <mergeCell ref="B17:B19"/>
    <mergeCell ref="C17:C19"/>
    <mergeCell ref="D17:E19"/>
    <mergeCell ref="F17:G19"/>
    <mergeCell ref="H17:K19"/>
    <mergeCell ref="AU17:AV19"/>
    <mergeCell ref="AW17:AX19"/>
    <mergeCell ref="AY17:BB19"/>
    <mergeCell ref="B14:B16"/>
    <mergeCell ref="C14:C16"/>
    <mergeCell ref="D14:E16"/>
    <mergeCell ref="F14:G16"/>
    <mergeCell ref="H14:K16"/>
    <mergeCell ref="AU14:AV16"/>
    <mergeCell ref="W2:Y2"/>
    <mergeCell ref="AP2:BA2"/>
    <mergeCell ref="AW9:AX10"/>
    <mergeCell ref="AY9:BB10"/>
    <mergeCell ref="B11:B12"/>
    <mergeCell ref="C11:C12"/>
    <mergeCell ref="D11:E12"/>
    <mergeCell ref="F11:G12"/>
    <mergeCell ref="H11:K12"/>
    <mergeCell ref="AU11:AV12"/>
    <mergeCell ref="AW11:AX12"/>
    <mergeCell ref="AY11:BB12"/>
    <mergeCell ref="B9:B10"/>
    <mergeCell ref="C9:C10"/>
    <mergeCell ref="D9:E10"/>
    <mergeCell ref="F9:G10"/>
    <mergeCell ref="H9:K10"/>
    <mergeCell ref="AU9:AV10"/>
    <mergeCell ref="B4:B7"/>
    <mergeCell ref="C4:C7"/>
    <mergeCell ref="D4:G4"/>
    <mergeCell ref="H4:K7"/>
    <mergeCell ref="L4:O7"/>
    <mergeCell ref="P4:AT4"/>
    <mergeCell ref="AU4:AV7"/>
    <mergeCell ref="AW4:AX7"/>
    <mergeCell ref="AY4:BB7"/>
    <mergeCell ref="F5:G7"/>
    <mergeCell ref="P5:V5"/>
    <mergeCell ref="W5:AC5"/>
    <mergeCell ref="AD5:AJ5"/>
    <mergeCell ref="AK5:AQ5"/>
    <mergeCell ref="AR5:AT5"/>
  </mergeCells>
  <phoneticPr fontId="6"/>
  <dataValidations count="2">
    <dataValidation type="list" allowBlank="1" showInputMessage="1" showErrorMessage="1" sqref="C14 C9 C11 C17 C20 C23 C26 C29 C35 C38 C41 C32">
      <formula1>"A, B, C, D"</formula1>
    </dataValidation>
    <dataValidation type="list" allowBlank="1" showInputMessage="1" showErrorMessage="1" sqref="D9:E12 D14:E43">
      <formula1>INDIRECT(B9)</formula1>
    </dataValidation>
  </dataValidations>
  <pageMargins left="0.43307086614173229" right="0.15748031496062992" top="0.15748031496062992" bottom="0.15748031496062992" header="0.15748031496062992" footer="0.15748031496062992"/>
  <pageSetup paperSize="9" scale="55" fitToHeight="0" orientation="landscape" r:id="rId1"/>
  <rowBreaks count="1" manualBreakCount="1">
    <brk id="61"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'R:\高齢介護課\R3給付係\03-4 実地指導・監査\3-1 様式・通知\1-2 事前提出資料様式\4 小多機（R3～）\R3水戸市（事前提出） 小多機\[03_参考様式1-5_従業者の勤務の体制及び勤務形態一覧表_小規模多機能型居宅介護.xlsx]入力規制ルール（小規模）'!#REF!</xm:f>
          </x14:formula1>
          <xm:sqref>B9:B12</xm:sqref>
        </x14:dataValidation>
        <x14:dataValidation type="list" allowBlank="1" showInputMessage="1" showErrorMessage="1">
          <x14:formula1>
            <xm:f>'R:\高齢介護課\R3給付係\03-4 実地指導・監査\3-1 様式・通知\1-2 事前提出資料様式\4 小多機（R3～）\R3水戸市（事前提出） 小多機\[03_参考様式1-5_従業者の勤務の体制及び勤務形態一覧表_小規模多機能型居宅介護.xlsx]入力規制ルール（小規模）'!#REF!</xm:f>
          </x14:formula1>
          <xm:sqref>B14:B43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3"/>
  <sheetViews>
    <sheetView topLeftCell="A49" zoomScaleNormal="100" zoomScaleSheetLayoutView="51" zoomScalePageLayoutView="70" workbookViewId="0">
      <selection activeCell="E83" sqref="E83:E84"/>
    </sheetView>
  </sheetViews>
  <sheetFormatPr defaultRowHeight="13.5" x14ac:dyDescent="0.2"/>
  <cols>
    <col min="1" max="1" width="17.5" style="340" customWidth="1"/>
    <col min="2" max="2" width="22.83203125" style="340" customWidth="1"/>
    <col min="3" max="3" width="13.33203125" style="340" customWidth="1"/>
    <col min="4" max="4" width="55.6640625" style="340" customWidth="1"/>
    <col min="5" max="5" width="19.5" style="340" customWidth="1"/>
    <col min="6" max="6" width="21" style="340" customWidth="1"/>
    <col min="7" max="9" width="6.6640625" style="340" customWidth="1"/>
    <col min="10" max="10" width="16" style="340" customWidth="1"/>
    <col min="11" max="16384" width="9.33203125" style="340"/>
  </cols>
  <sheetData>
    <row r="1" spans="1:10" ht="30" customHeight="1" x14ac:dyDescent="0.2">
      <c r="A1" s="768" t="s">
        <v>490</v>
      </c>
      <c r="B1" s="768"/>
      <c r="C1" s="768"/>
      <c r="D1" s="768"/>
      <c r="E1" s="768"/>
      <c r="F1" s="768"/>
      <c r="G1" s="768"/>
      <c r="H1" s="768"/>
      <c r="I1" s="768"/>
      <c r="J1" s="768"/>
    </row>
    <row r="2" spans="1:10" ht="36.75" customHeight="1" x14ac:dyDescent="0.2">
      <c r="A2" s="341" t="s">
        <v>8</v>
      </c>
      <c r="B2" s="342"/>
      <c r="C2" s="341" t="s">
        <v>9</v>
      </c>
      <c r="D2" s="342"/>
      <c r="E2" s="341" t="s">
        <v>10</v>
      </c>
      <c r="F2" s="769"/>
      <c r="G2" s="770"/>
      <c r="H2" s="771" t="s">
        <v>11</v>
      </c>
      <c r="I2" s="772"/>
      <c r="J2" s="343"/>
    </row>
    <row r="3" spans="1:10" s="344" customFormat="1" ht="18" customHeight="1" x14ac:dyDescent="0.2">
      <c r="A3" s="773" t="s">
        <v>12</v>
      </c>
      <c r="B3" s="775" t="s">
        <v>13</v>
      </c>
      <c r="C3" s="776"/>
      <c r="D3" s="777"/>
      <c r="E3" s="778" t="s">
        <v>491</v>
      </c>
      <c r="F3" s="780" t="s">
        <v>14</v>
      </c>
      <c r="G3" s="782" t="s">
        <v>15</v>
      </c>
      <c r="H3" s="783"/>
      <c r="I3" s="784"/>
      <c r="J3" s="780" t="s">
        <v>16</v>
      </c>
    </row>
    <row r="4" spans="1:10" s="344" customFormat="1" ht="36.75" customHeight="1" x14ac:dyDescent="0.2">
      <c r="A4" s="774"/>
      <c r="B4" s="785" t="s">
        <v>240</v>
      </c>
      <c r="C4" s="786"/>
      <c r="D4" s="787"/>
      <c r="E4" s="779"/>
      <c r="F4" s="781"/>
      <c r="G4" s="345" t="s">
        <v>17</v>
      </c>
      <c r="H4" s="346" t="s">
        <v>18</v>
      </c>
      <c r="I4" s="346" t="s">
        <v>19</v>
      </c>
      <c r="J4" s="781"/>
    </row>
    <row r="5" spans="1:10" s="344" customFormat="1" ht="18.75" customHeight="1" x14ac:dyDescent="0.2">
      <c r="A5" s="788" t="s">
        <v>20</v>
      </c>
      <c r="B5" s="789"/>
      <c r="C5" s="789"/>
      <c r="D5" s="789"/>
      <c r="E5" s="789"/>
      <c r="F5" s="789"/>
      <c r="G5" s="789"/>
      <c r="H5" s="789"/>
      <c r="I5" s="789"/>
      <c r="J5" s="790"/>
    </row>
    <row r="6" spans="1:10" ht="30.75" customHeight="1" x14ac:dyDescent="0.2">
      <c r="A6" s="791" t="s">
        <v>241</v>
      </c>
      <c r="B6" s="794" t="s">
        <v>242</v>
      </c>
      <c r="C6" s="795"/>
      <c r="D6" s="796"/>
      <c r="E6" s="797" t="s">
        <v>492</v>
      </c>
      <c r="F6" s="800" t="s">
        <v>21</v>
      </c>
      <c r="G6" s="347" t="s">
        <v>22</v>
      </c>
      <c r="H6" s="347" t="s">
        <v>22</v>
      </c>
      <c r="I6" s="347"/>
      <c r="J6" s="801"/>
    </row>
    <row r="7" spans="1:10" ht="74.25" customHeight="1" x14ac:dyDescent="0.2">
      <c r="A7" s="792"/>
      <c r="B7" s="794" t="s">
        <v>493</v>
      </c>
      <c r="C7" s="795"/>
      <c r="D7" s="796"/>
      <c r="E7" s="798"/>
      <c r="F7" s="798"/>
      <c r="G7" s="347" t="s">
        <v>22</v>
      </c>
      <c r="H7" s="347" t="s">
        <v>22</v>
      </c>
      <c r="I7" s="347"/>
      <c r="J7" s="801"/>
    </row>
    <row r="8" spans="1:10" ht="137.25" customHeight="1" x14ac:dyDescent="0.2">
      <c r="A8" s="792"/>
      <c r="B8" s="794" t="s">
        <v>494</v>
      </c>
      <c r="C8" s="795"/>
      <c r="D8" s="796"/>
      <c r="E8" s="798"/>
      <c r="F8" s="798"/>
      <c r="G8" s="347" t="s">
        <v>22</v>
      </c>
      <c r="H8" s="347" t="s">
        <v>22</v>
      </c>
      <c r="I8" s="347"/>
      <c r="J8" s="801"/>
    </row>
    <row r="9" spans="1:10" ht="30.75" customHeight="1" x14ac:dyDescent="0.2">
      <c r="A9" s="792"/>
      <c r="B9" s="794" t="s">
        <v>243</v>
      </c>
      <c r="C9" s="795"/>
      <c r="D9" s="796"/>
      <c r="E9" s="798"/>
      <c r="F9" s="798"/>
      <c r="G9" s="347" t="s">
        <v>22</v>
      </c>
      <c r="H9" s="347" t="s">
        <v>22</v>
      </c>
      <c r="I9" s="347"/>
      <c r="J9" s="801"/>
    </row>
    <row r="10" spans="1:10" ht="72" customHeight="1" x14ac:dyDescent="0.2">
      <c r="A10" s="793"/>
      <c r="B10" s="794" t="s">
        <v>495</v>
      </c>
      <c r="C10" s="795"/>
      <c r="D10" s="796"/>
      <c r="E10" s="799"/>
      <c r="F10" s="798"/>
      <c r="G10" s="347" t="s">
        <v>22</v>
      </c>
      <c r="H10" s="347" t="s">
        <v>22</v>
      </c>
      <c r="I10" s="347"/>
      <c r="J10" s="801"/>
    </row>
    <row r="11" spans="1:10" ht="117.75" customHeight="1" x14ac:dyDescent="0.2">
      <c r="A11" s="800" t="s">
        <v>244</v>
      </c>
      <c r="B11" s="794" t="s">
        <v>496</v>
      </c>
      <c r="C11" s="795"/>
      <c r="D11" s="796"/>
      <c r="E11" s="800" t="s">
        <v>497</v>
      </c>
      <c r="F11" s="798"/>
      <c r="G11" s="347" t="s">
        <v>22</v>
      </c>
      <c r="H11" s="347" t="s">
        <v>22</v>
      </c>
      <c r="I11" s="347"/>
      <c r="J11" s="801"/>
    </row>
    <row r="12" spans="1:10" ht="31.5" customHeight="1" x14ac:dyDescent="0.2">
      <c r="A12" s="799"/>
      <c r="B12" s="815" t="s">
        <v>245</v>
      </c>
      <c r="C12" s="816"/>
      <c r="D12" s="817"/>
      <c r="E12" s="802"/>
      <c r="F12" s="798"/>
      <c r="G12" s="347" t="s">
        <v>22</v>
      </c>
      <c r="H12" s="347" t="s">
        <v>22</v>
      </c>
      <c r="I12" s="348"/>
      <c r="J12" s="801"/>
    </row>
    <row r="13" spans="1:10" ht="122.25" customHeight="1" x14ac:dyDescent="0.2">
      <c r="A13" s="797" t="s">
        <v>246</v>
      </c>
      <c r="B13" s="818" t="s">
        <v>498</v>
      </c>
      <c r="C13" s="819"/>
      <c r="D13" s="820"/>
      <c r="E13" s="797" t="s">
        <v>499</v>
      </c>
      <c r="F13" s="797" t="s">
        <v>247</v>
      </c>
      <c r="G13" s="349" t="s">
        <v>22</v>
      </c>
      <c r="H13" s="349" t="s">
        <v>22</v>
      </c>
      <c r="I13" s="349"/>
      <c r="J13" s="350"/>
    </row>
    <row r="14" spans="1:10" ht="26.25" customHeight="1" x14ac:dyDescent="0.2">
      <c r="A14" s="798"/>
      <c r="B14" s="803" t="s">
        <v>248</v>
      </c>
      <c r="C14" s="804"/>
      <c r="D14" s="805"/>
      <c r="E14" s="798"/>
      <c r="F14" s="798"/>
      <c r="G14" s="347" t="s">
        <v>22</v>
      </c>
      <c r="H14" s="347" t="s">
        <v>22</v>
      </c>
      <c r="I14" s="347"/>
      <c r="J14" s="351"/>
    </row>
    <row r="15" spans="1:10" ht="26.25" customHeight="1" x14ac:dyDescent="0.2">
      <c r="A15" s="802"/>
      <c r="B15" s="806" t="s">
        <v>249</v>
      </c>
      <c r="C15" s="807"/>
      <c r="D15" s="808"/>
      <c r="E15" s="802"/>
      <c r="F15" s="802"/>
      <c r="G15" s="352" t="s">
        <v>22</v>
      </c>
      <c r="H15" s="352" t="s">
        <v>22</v>
      </c>
      <c r="I15" s="353"/>
      <c r="J15" s="354"/>
    </row>
    <row r="16" spans="1:10" ht="36" customHeight="1" x14ac:dyDescent="0.2">
      <c r="A16" s="797" t="s">
        <v>250</v>
      </c>
      <c r="B16" s="809" t="s">
        <v>251</v>
      </c>
      <c r="C16" s="810"/>
      <c r="D16" s="811"/>
      <c r="E16" s="797" t="s">
        <v>469</v>
      </c>
      <c r="F16" s="797" t="s">
        <v>252</v>
      </c>
      <c r="G16" s="349" t="s">
        <v>22</v>
      </c>
      <c r="H16" s="349" t="s">
        <v>22</v>
      </c>
      <c r="I16" s="349"/>
      <c r="J16" s="355"/>
    </row>
    <row r="17" spans="1:10" ht="30.75" customHeight="1" x14ac:dyDescent="0.2">
      <c r="A17" s="802"/>
      <c r="B17" s="812" t="s">
        <v>253</v>
      </c>
      <c r="C17" s="813"/>
      <c r="D17" s="814"/>
      <c r="E17" s="802"/>
      <c r="F17" s="802"/>
      <c r="G17" s="356" t="s">
        <v>22</v>
      </c>
      <c r="H17" s="356" t="s">
        <v>22</v>
      </c>
      <c r="I17" s="356"/>
      <c r="J17" s="357"/>
    </row>
    <row r="18" spans="1:10" s="358" customFormat="1" ht="18.75" customHeight="1" x14ac:dyDescent="0.2">
      <c r="A18" s="788" t="s">
        <v>23</v>
      </c>
      <c r="B18" s="789"/>
      <c r="C18" s="789"/>
      <c r="D18" s="789"/>
      <c r="E18" s="789"/>
      <c r="F18" s="789"/>
      <c r="G18" s="789"/>
      <c r="H18" s="789"/>
      <c r="I18" s="789"/>
      <c r="J18" s="790"/>
    </row>
    <row r="19" spans="1:10" ht="103.5" customHeight="1" x14ac:dyDescent="0.2">
      <c r="A19" s="359" t="s">
        <v>24</v>
      </c>
      <c r="B19" s="826" t="s">
        <v>500</v>
      </c>
      <c r="C19" s="827"/>
      <c r="D19" s="828"/>
      <c r="E19" s="359" t="s">
        <v>473</v>
      </c>
      <c r="F19" s="359" t="s">
        <v>25</v>
      </c>
      <c r="G19" s="360" t="s">
        <v>22</v>
      </c>
      <c r="H19" s="360" t="s">
        <v>22</v>
      </c>
      <c r="I19" s="360"/>
      <c r="J19" s="361"/>
    </row>
    <row r="20" spans="1:10" s="358" customFormat="1" ht="18.75" customHeight="1" x14ac:dyDescent="0.2">
      <c r="A20" s="788" t="s">
        <v>26</v>
      </c>
      <c r="B20" s="789"/>
      <c r="C20" s="789"/>
      <c r="D20" s="789"/>
      <c r="E20" s="789"/>
      <c r="F20" s="789"/>
      <c r="G20" s="789"/>
      <c r="H20" s="789"/>
      <c r="I20" s="789"/>
      <c r="J20" s="790"/>
    </row>
    <row r="21" spans="1:10" s="358" customFormat="1" ht="138.75" customHeight="1" x14ac:dyDescent="0.2">
      <c r="A21" s="824" t="s">
        <v>27</v>
      </c>
      <c r="B21" s="818" t="s">
        <v>501</v>
      </c>
      <c r="C21" s="819"/>
      <c r="D21" s="820"/>
      <c r="E21" s="824" t="s">
        <v>502</v>
      </c>
      <c r="F21" s="824" t="s">
        <v>28</v>
      </c>
      <c r="G21" s="349" t="s">
        <v>22</v>
      </c>
      <c r="H21" s="349" t="s">
        <v>22</v>
      </c>
      <c r="I21" s="349"/>
      <c r="J21" s="824"/>
    </row>
    <row r="22" spans="1:10" s="358" customFormat="1" ht="31.5" customHeight="1" x14ac:dyDescent="0.2">
      <c r="A22" s="825"/>
      <c r="B22" s="806" t="s">
        <v>29</v>
      </c>
      <c r="C22" s="807"/>
      <c r="D22" s="808"/>
      <c r="E22" s="825"/>
      <c r="F22" s="825"/>
      <c r="G22" s="353" t="s">
        <v>22</v>
      </c>
      <c r="H22" s="353" t="s">
        <v>22</v>
      </c>
      <c r="I22" s="353"/>
      <c r="J22" s="825"/>
    </row>
    <row r="23" spans="1:10" s="358" customFormat="1" ht="47.25" customHeight="1" x14ac:dyDescent="0.2">
      <c r="A23" s="362" t="s">
        <v>30</v>
      </c>
      <c r="B23" s="818" t="s">
        <v>31</v>
      </c>
      <c r="C23" s="819"/>
      <c r="D23" s="820"/>
      <c r="E23" s="363" t="s">
        <v>503</v>
      </c>
      <c r="F23" s="363" t="s">
        <v>32</v>
      </c>
      <c r="G23" s="349" t="s">
        <v>22</v>
      </c>
      <c r="H23" s="349" t="s">
        <v>22</v>
      </c>
      <c r="I23" s="349"/>
      <c r="J23" s="363"/>
    </row>
    <row r="24" spans="1:10" s="358" customFormat="1" ht="41.25" customHeight="1" x14ac:dyDescent="0.2">
      <c r="A24" s="364" t="s">
        <v>254</v>
      </c>
      <c r="B24" s="821" t="s">
        <v>255</v>
      </c>
      <c r="C24" s="822"/>
      <c r="D24" s="823"/>
      <c r="E24" s="365" t="s">
        <v>470</v>
      </c>
      <c r="F24" s="365" t="s">
        <v>256</v>
      </c>
      <c r="G24" s="360" t="s">
        <v>22</v>
      </c>
      <c r="H24" s="360" t="s">
        <v>22</v>
      </c>
      <c r="I24" s="360"/>
      <c r="J24" s="365"/>
    </row>
    <row r="25" spans="1:10" s="358" customFormat="1" ht="41.25" customHeight="1" x14ac:dyDescent="0.2">
      <c r="A25" s="362" t="s">
        <v>257</v>
      </c>
      <c r="B25" s="821" t="s">
        <v>258</v>
      </c>
      <c r="C25" s="822"/>
      <c r="D25" s="823"/>
      <c r="E25" s="366" t="s">
        <v>471</v>
      </c>
      <c r="F25" s="365" t="s">
        <v>259</v>
      </c>
      <c r="G25" s="349" t="s">
        <v>22</v>
      </c>
      <c r="H25" s="349" t="s">
        <v>22</v>
      </c>
      <c r="I25" s="349"/>
      <c r="J25" s="366"/>
    </row>
    <row r="26" spans="1:10" s="358" customFormat="1" ht="36" customHeight="1" x14ac:dyDescent="0.2">
      <c r="A26" s="824" t="s">
        <v>260</v>
      </c>
      <c r="B26" s="818" t="s">
        <v>261</v>
      </c>
      <c r="C26" s="819"/>
      <c r="D26" s="820"/>
      <c r="E26" s="824" t="s">
        <v>504</v>
      </c>
      <c r="F26" s="824" t="s">
        <v>262</v>
      </c>
      <c r="G26" s="349" t="s">
        <v>22</v>
      </c>
      <c r="H26" s="349" t="s">
        <v>22</v>
      </c>
      <c r="I26" s="349"/>
      <c r="J26" s="824"/>
    </row>
    <row r="27" spans="1:10" s="358" customFormat="1" ht="36" customHeight="1" x14ac:dyDescent="0.2">
      <c r="A27" s="825"/>
      <c r="B27" s="836" t="s">
        <v>263</v>
      </c>
      <c r="C27" s="837"/>
      <c r="D27" s="838"/>
      <c r="E27" s="825"/>
      <c r="F27" s="825"/>
      <c r="G27" s="352" t="s">
        <v>22</v>
      </c>
      <c r="H27" s="352" t="s">
        <v>22</v>
      </c>
      <c r="I27" s="352"/>
      <c r="J27" s="825"/>
    </row>
    <row r="28" spans="1:10" s="358" customFormat="1" ht="32.25" customHeight="1" x14ac:dyDescent="0.2">
      <c r="A28" s="824" t="s">
        <v>264</v>
      </c>
      <c r="B28" s="818" t="s">
        <v>505</v>
      </c>
      <c r="C28" s="819"/>
      <c r="D28" s="820"/>
      <c r="E28" s="824" t="s">
        <v>474</v>
      </c>
      <c r="F28" s="824" t="s">
        <v>33</v>
      </c>
      <c r="G28" s="349" t="s">
        <v>22</v>
      </c>
      <c r="H28" s="349" t="s">
        <v>22</v>
      </c>
      <c r="I28" s="349"/>
      <c r="J28" s="824"/>
    </row>
    <row r="29" spans="1:10" s="358" customFormat="1" ht="32.25" customHeight="1" x14ac:dyDescent="0.2">
      <c r="A29" s="829"/>
      <c r="B29" s="803" t="s">
        <v>34</v>
      </c>
      <c r="C29" s="804"/>
      <c r="D29" s="805"/>
      <c r="E29" s="829"/>
      <c r="F29" s="829"/>
      <c r="G29" s="367" t="s">
        <v>22</v>
      </c>
      <c r="H29" s="367" t="s">
        <v>22</v>
      </c>
      <c r="I29" s="367"/>
      <c r="J29" s="829"/>
    </row>
    <row r="30" spans="1:10" ht="32.25" customHeight="1" x14ac:dyDescent="0.2">
      <c r="A30" s="825"/>
      <c r="B30" s="812" t="s">
        <v>265</v>
      </c>
      <c r="C30" s="813"/>
      <c r="D30" s="814"/>
      <c r="E30" s="825"/>
      <c r="F30" s="825"/>
      <c r="G30" s="367" t="s">
        <v>22</v>
      </c>
      <c r="H30" s="367" t="s">
        <v>22</v>
      </c>
      <c r="I30" s="367" t="s">
        <v>22</v>
      </c>
      <c r="J30" s="825"/>
    </row>
    <row r="31" spans="1:10" s="358" customFormat="1" ht="47.25" customHeight="1" x14ac:dyDescent="0.2">
      <c r="A31" s="824" t="s">
        <v>506</v>
      </c>
      <c r="B31" s="818" t="s">
        <v>507</v>
      </c>
      <c r="C31" s="819"/>
      <c r="D31" s="820"/>
      <c r="E31" s="824" t="s">
        <v>508</v>
      </c>
      <c r="F31" s="824" t="s">
        <v>509</v>
      </c>
      <c r="G31" s="349" t="s">
        <v>22</v>
      </c>
      <c r="H31" s="349" t="s">
        <v>22</v>
      </c>
      <c r="I31" s="349"/>
      <c r="J31" s="824"/>
    </row>
    <row r="32" spans="1:10" s="358" customFormat="1" ht="47.25" customHeight="1" x14ac:dyDescent="0.2">
      <c r="A32" s="829"/>
      <c r="B32" s="830" t="s">
        <v>510</v>
      </c>
      <c r="C32" s="831"/>
      <c r="D32" s="832"/>
      <c r="E32" s="829"/>
      <c r="F32" s="829"/>
      <c r="G32" s="367" t="s">
        <v>22</v>
      </c>
      <c r="H32" s="367" t="s">
        <v>22</v>
      </c>
      <c r="I32" s="367"/>
      <c r="J32" s="829"/>
    </row>
    <row r="33" spans="1:10" ht="47.25" customHeight="1" x14ac:dyDescent="0.2">
      <c r="A33" s="829"/>
      <c r="B33" s="833" t="s">
        <v>511</v>
      </c>
      <c r="C33" s="834"/>
      <c r="D33" s="835"/>
      <c r="E33" s="825"/>
      <c r="F33" s="829"/>
      <c r="G33" s="367" t="s">
        <v>22</v>
      </c>
      <c r="H33" s="367" t="s">
        <v>22</v>
      </c>
      <c r="I33" s="367" t="s">
        <v>22</v>
      </c>
      <c r="J33" s="829"/>
    </row>
    <row r="34" spans="1:10" s="358" customFormat="1" ht="34.5" customHeight="1" x14ac:dyDescent="0.2">
      <c r="A34" s="824" t="s">
        <v>266</v>
      </c>
      <c r="B34" s="839" t="s">
        <v>267</v>
      </c>
      <c r="C34" s="840"/>
      <c r="D34" s="841"/>
      <c r="E34" s="824" t="s">
        <v>512</v>
      </c>
      <c r="F34" s="824" t="s">
        <v>268</v>
      </c>
      <c r="G34" s="349" t="s">
        <v>22</v>
      </c>
      <c r="H34" s="349" t="s">
        <v>22</v>
      </c>
      <c r="I34" s="349"/>
      <c r="J34" s="824"/>
    </row>
    <row r="35" spans="1:10" s="358" customFormat="1" ht="34.5" customHeight="1" x14ac:dyDescent="0.2">
      <c r="A35" s="829"/>
      <c r="B35" s="803" t="s">
        <v>269</v>
      </c>
      <c r="C35" s="804"/>
      <c r="D35" s="805"/>
      <c r="E35" s="829"/>
      <c r="F35" s="829"/>
      <c r="G35" s="347" t="s">
        <v>22</v>
      </c>
      <c r="H35" s="347" t="s">
        <v>22</v>
      </c>
      <c r="I35" s="347"/>
      <c r="J35" s="829"/>
    </row>
    <row r="36" spans="1:10" s="358" customFormat="1" ht="34.5" customHeight="1" x14ac:dyDescent="0.2">
      <c r="A36" s="829"/>
      <c r="B36" s="803" t="s">
        <v>270</v>
      </c>
      <c r="C36" s="804"/>
      <c r="D36" s="805"/>
      <c r="E36" s="829"/>
      <c r="F36" s="829"/>
      <c r="G36" s="347" t="s">
        <v>22</v>
      </c>
      <c r="H36" s="347" t="s">
        <v>22</v>
      </c>
      <c r="I36" s="347"/>
      <c r="J36" s="829"/>
    </row>
    <row r="37" spans="1:10" s="358" customFormat="1" ht="34.5" customHeight="1" x14ac:dyDescent="0.2">
      <c r="A37" s="829"/>
      <c r="B37" s="803" t="s">
        <v>271</v>
      </c>
      <c r="C37" s="804"/>
      <c r="D37" s="805"/>
      <c r="E37" s="829"/>
      <c r="F37" s="829"/>
      <c r="G37" s="347" t="s">
        <v>22</v>
      </c>
      <c r="H37" s="347" t="s">
        <v>22</v>
      </c>
      <c r="I37" s="347"/>
      <c r="J37" s="829"/>
    </row>
    <row r="38" spans="1:10" s="358" customFormat="1" ht="34.5" customHeight="1" x14ac:dyDescent="0.2">
      <c r="A38" s="829"/>
      <c r="B38" s="803" t="s">
        <v>272</v>
      </c>
      <c r="C38" s="804"/>
      <c r="D38" s="805"/>
      <c r="E38" s="825"/>
      <c r="F38" s="829"/>
      <c r="G38" s="347" t="s">
        <v>22</v>
      </c>
      <c r="H38" s="347" t="s">
        <v>22</v>
      </c>
      <c r="I38" s="347"/>
      <c r="J38" s="829"/>
    </row>
    <row r="39" spans="1:10" s="358" customFormat="1" ht="32.25" customHeight="1" x14ac:dyDescent="0.2">
      <c r="A39" s="824" t="s">
        <v>273</v>
      </c>
      <c r="B39" s="818" t="s">
        <v>35</v>
      </c>
      <c r="C39" s="819"/>
      <c r="D39" s="820"/>
      <c r="E39" s="824" t="s">
        <v>472</v>
      </c>
      <c r="F39" s="824" t="s">
        <v>36</v>
      </c>
      <c r="G39" s="349" t="s">
        <v>22</v>
      </c>
      <c r="H39" s="349" t="s">
        <v>22</v>
      </c>
      <c r="I39" s="349"/>
      <c r="J39" s="824"/>
    </row>
    <row r="40" spans="1:10" s="358" customFormat="1" ht="32.25" customHeight="1" x14ac:dyDescent="0.2">
      <c r="A40" s="825"/>
      <c r="B40" s="806" t="s">
        <v>274</v>
      </c>
      <c r="C40" s="807"/>
      <c r="D40" s="808"/>
      <c r="E40" s="825"/>
      <c r="F40" s="825"/>
      <c r="G40" s="356" t="s">
        <v>22</v>
      </c>
      <c r="H40" s="356" t="s">
        <v>22</v>
      </c>
      <c r="I40" s="356" t="s">
        <v>22</v>
      </c>
      <c r="J40" s="825"/>
    </row>
    <row r="41" spans="1:10" s="358" customFormat="1" ht="181.5" customHeight="1" x14ac:dyDescent="0.2">
      <c r="A41" s="364" t="s">
        <v>275</v>
      </c>
      <c r="B41" s="821" t="s">
        <v>513</v>
      </c>
      <c r="C41" s="822"/>
      <c r="D41" s="823"/>
      <c r="E41" s="365" t="s">
        <v>514</v>
      </c>
      <c r="F41" s="365" t="s">
        <v>37</v>
      </c>
      <c r="G41" s="368" t="s">
        <v>22</v>
      </c>
      <c r="H41" s="368" t="s">
        <v>22</v>
      </c>
      <c r="I41" s="368"/>
      <c r="J41" s="365"/>
    </row>
    <row r="42" spans="1:10" s="358" customFormat="1" ht="48" customHeight="1" x14ac:dyDescent="0.2">
      <c r="A42" s="824" t="s">
        <v>276</v>
      </c>
      <c r="B42" s="818" t="s">
        <v>515</v>
      </c>
      <c r="C42" s="819"/>
      <c r="D42" s="820"/>
      <c r="E42" s="824" t="s">
        <v>516</v>
      </c>
      <c r="F42" s="824" t="s">
        <v>38</v>
      </c>
      <c r="G42" s="349" t="s">
        <v>22</v>
      </c>
      <c r="H42" s="349" t="s">
        <v>22</v>
      </c>
      <c r="I42" s="349"/>
      <c r="J42" s="824"/>
    </row>
    <row r="43" spans="1:10" s="358" customFormat="1" ht="36" customHeight="1" x14ac:dyDescent="0.2">
      <c r="A43" s="829"/>
      <c r="B43" s="803" t="s">
        <v>39</v>
      </c>
      <c r="C43" s="804"/>
      <c r="D43" s="805"/>
      <c r="E43" s="829"/>
      <c r="F43" s="829"/>
      <c r="G43" s="347" t="s">
        <v>22</v>
      </c>
      <c r="H43" s="347" t="s">
        <v>22</v>
      </c>
      <c r="I43" s="347"/>
      <c r="J43" s="829"/>
    </row>
    <row r="44" spans="1:10" s="358" customFormat="1" ht="36" customHeight="1" x14ac:dyDescent="0.2">
      <c r="A44" s="829"/>
      <c r="B44" s="803" t="s">
        <v>517</v>
      </c>
      <c r="C44" s="804"/>
      <c r="D44" s="805"/>
      <c r="E44" s="829"/>
      <c r="F44" s="829"/>
      <c r="G44" s="347" t="s">
        <v>22</v>
      </c>
      <c r="H44" s="347" t="s">
        <v>22</v>
      </c>
      <c r="I44" s="347"/>
      <c r="J44" s="829"/>
    </row>
    <row r="45" spans="1:10" s="358" customFormat="1" ht="148.5" customHeight="1" x14ac:dyDescent="0.2">
      <c r="A45" s="829"/>
      <c r="B45" s="803" t="s">
        <v>518</v>
      </c>
      <c r="C45" s="804"/>
      <c r="D45" s="805"/>
      <c r="E45" s="829"/>
      <c r="F45" s="829"/>
      <c r="G45" s="347" t="s">
        <v>22</v>
      </c>
      <c r="H45" s="347" t="s">
        <v>22</v>
      </c>
      <c r="I45" s="347"/>
      <c r="J45" s="829"/>
    </row>
    <row r="46" spans="1:10" s="358" customFormat="1" ht="42" customHeight="1" x14ac:dyDescent="0.2">
      <c r="A46" s="825"/>
      <c r="B46" s="836" t="s">
        <v>519</v>
      </c>
      <c r="C46" s="837"/>
      <c r="D46" s="838"/>
      <c r="E46" s="825"/>
      <c r="F46" s="825"/>
      <c r="G46" s="352" t="s">
        <v>22</v>
      </c>
      <c r="H46" s="352" t="s">
        <v>22</v>
      </c>
      <c r="I46" s="352"/>
      <c r="J46" s="825"/>
    </row>
    <row r="47" spans="1:10" s="358" customFormat="1" ht="165.75" customHeight="1" x14ac:dyDescent="0.2">
      <c r="A47" s="824" t="s">
        <v>277</v>
      </c>
      <c r="B47" s="818" t="s">
        <v>278</v>
      </c>
      <c r="C47" s="819"/>
      <c r="D47" s="820"/>
      <c r="E47" s="824" t="s">
        <v>520</v>
      </c>
      <c r="F47" s="824" t="s">
        <v>521</v>
      </c>
      <c r="G47" s="349" t="s">
        <v>22</v>
      </c>
      <c r="H47" s="349" t="s">
        <v>22</v>
      </c>
      <c r="I47" s="349"/>
      <c r="J47" s="824"/>
    </row>
    <row r="48" spans="1:10" s="358" customFormat="1" ht="34.5" customHeight="1" x14ac:dyDescent="0.2">
      <c r="A48" s="829"/>
      <c r="B48" s="803" t="s">
        <v>279</v>
      </c>
      <c r="C48" s="804"/>
      <c r="D48" s="805"/>
      <c r="E48" s="829"/>
      <c r="F48" s="829"/>
      <c r="G48" s="347" t="s">
        <v>22</v>
      </c>
      <c r="H48" s="347" t="s">
        <v>22</v>
      </c>
      <c r="I48" s="347"/>
      <c r="J48" s="829"/>
    </row>
    <row r="49" spans="1:10" s="358" customFormat="1" ht="36" customHeight="1" x14ac:dyDescent="0.2">
      <c r="A49" s="825"/>
      <c r="B49" s="836" t="s">
        <v>41</v>
      </c>
      <c r="C49" s="837"/>
      <c r="D49" s="838"/>
      <c r="E49" s="825"/>
      <c r="F49" s="825"/>
      <c r="G49" s="352" t="s">
        <v>22</v>
      </c>
      <c r="H49" s="352" t="s">
        <v>22</v>
      </c>
      <c r="I49" s="352"/>
      <c r="J49" s="825"/>
    </row>
    <row r="50" spans="1:10" s="358" customFormat="1" ht="144.75" customHeight="1" x14ac:dyDescent="0.2">
      <c r="A50" s="364" t="s">
        <v>123</v>
      </c>
      <c r="B50" s="821" t="s">
        <v>522</v>
      </c>
      <c r="C50" s="822"/>
      <c r="D50" s="823"/>
      <c r="E50" s="366" t="s">
        <v>523</v>
      </c>
      <c r="F50" s="365" t="s">
        <v>42</v>
      </c>
      <c r="G50" s="360" t="s">
        <v>22</v>
      </c>
      <c r="H50" s="360" t="s">
        <v>22</v>
      </c>
      <c r="I50" s="360"/>
      <c r="J50" s="369"/>
    </row>
    <row r="51" spans="1:10" s="358" customFormat="1" ht="36.75" customHeight="1" x14ac:dyDescent="0.2">
      <c r="A51" s="824" t="s">
        <v>280</v>
      </c>
      <c r="B51" s="818" t="s">
        <v>524</v>
      </c>
      <c r="C51" s="819"/>
      <c r="D51" s="820"/>
      <c r="E51" s="824" t="s">
        <v>475</v>
      </c>
      <c r="F51" s="824" t="s">
        <v>281</v>
      </c>
      <c r="G51" s="349" t="s">
        <v>22</v>
      </c>
      <c r="H51" s="349" t="s">
        <v>22</v>
      </c>
      <c r="I51" s="349"/>
      <c r="J51" s="824"/>
    </row>
    <row r="52" spans="1:10" s="358" customFormat="1" ht="35.25" customHeight="1" x14ac:dyDescent="0.2">
      <c r="A52" s="829"/>
      <c r="B52" s="803" t="s">
        <v>43</v>
      </c>
      <c r="C52" s="804"/>
      <c r="D52" s="805"/>
      <c r="E52" s="829"/>
      <c r="F52" s="829"/>
      <c r="G52" s="347" t="s">
        <v>22</v>
      </c>
      <c r="H52" s="347" t="s">
        <v>22</v>
      </c>
      <c r="I52" s="347"/>
      <c r="J52" s="829"/>
    </row>
    <row r="53" spans="1:10" s="358" customFormat="1" ht="35.25" customHeight="1" x14ac:dyDescent="0.2">
      <c r="A53" s="829"/>
      <c r="B53" s="803" t="s">
        <v>44</v>
      </c>
      <c r="C53" s="804"/>
      <c r="D53" s="805"/>
      <c r="E53" s="829"/>
      <c r="F53" s="829"/>
      <c r="G53" s="347" t="s">
        <v>22</v>
      </c>
      <c r="H53" s="347" t="s">
        <v>22</v>
      </c>
      <c r="I53" s="347"/>
      <c r="J53" s="829"/>
    </row>
    <row r="54" spans="1:10" s="358" customFormat="1" ht="36" customHeight="1" x14ac:dyDescent="0.2">
      <c r="A54" s="829"/>
      <c r="B54" s="803" t="s">
        <v>282</v>
      </c>
      <c r="C54" s="804"/>
      <c r="D54" s="805"/>
      <c r="E54" s="829"/>
      <c r="F54" s="829"/>
      <c r="G54" s="347" t="s">
        <v>22</v>
      </c>
      <c r="H54" s="347" t="s">
        <v>22</v>
      </c>
      <c r="I54" s="347"/>
      <c r="J54" s="829"/>
    </row>
    <row r="55" spans="1:10" s="358" customFormat="1" ht="37.5" customHeight="1" x14ac:dyDescent="0.2">
      <c r="A55" s="829"/>
      <c r="B55" s="803" t="s">
        <v>525</v>
      </c>
      <c r="C55" s="804"/>
      <c r="D55" s="805"/>
      <c r="E55" s="829"/>
      <c r="F55" s="829"/>
      <c r="G55" s="347" t="s">
        <v>22</v>
      </c>
      <c r="H55" s="347" t="s">
        <v>22</v>
      </c>
      <c r="I55" s="348"/>
      <c r="J55" s="829"/>
    </row>
    <row r="56" spans="1:10" s="358" customFormat="1" ht="33.75" customHeight="1" x14ac:dyDescent="0.2">
      <c r="A56" s="825"/>
      <c r="B56" s="806" t="s">
        <v>526</v>
      </c>
      <c r="C56" s="807"/>
      <c r="D56" s="808"/>
      <c r="E56" s="825"/>
      <c r="F56" s="825"/>
      <c r="G56" s="352" t="s">
        <v>22</v>
      </c>
      <c r="H56" s="352" t="s">
        <v>22</v>
      </c>
      <c r="I56" s="352"/>
      <c r="J56" s="825"/>
    </row>
    <row r="57" spans="1:10" s="358" customFormat="1" ht="43.5" customHeight="1" x14ac:dyDescent="0.2">
      <c r="A57" s="824" t="s">
        <v>283</v>
      </c>
      <c r="B57" s="818" t="s">
        <v>284</v>
      </c>
      <c r="C57" s="819"/>
      <c r="D57" s="820"/>
      <c r="E57" s="824" t="s">
        <v>527</v>
      </c>
      <c r="F57" s="824" t="s">
        <v>40</v>
      </c>
      <c r="G57" s="349" t="s">
        <v>22</v>
      </c>
      <c r="H57" s="349" t="s">
        <v>22</v>
      </c>
      <c r="I57" s="349"/>
      <c r="J57" s="824"/>
    </row>
    <row r="58" spans="1:10" s="358" customFormat="1" ht="43.5" customHeight="1" x14ac:dyDescent="0.2">
      <c r="A58" s="829"/>
      <c r="B58" s="803" t="s">
        <v>285</v>
      </c>
      <c r="C58" s="804"/>
      <c r="D58" s="805"/>
      <c r="E58" s="829"/>
      <c r="F58" s="829"/>
      <c r="G58" s="347" t="s">
        <v>22</v>
      </c>
      <c r="H58" s="347" t="s">
        <v>22</v>
      </c>
      <c r="I58" s="347"/>
      <c r="J58" s="829"/>
    </row>
    <row r="59" spans="1:10" s="358" customFormat="1" ht="43.5" customHeight="1" x14ac:dyDescent="0.2">
      <c r="A59" s="825"/>
      <c r="B59" s="836" t="s">
        <v>286</v>
      </c>
      <c r="C59" s="837"/>
      <c r="D59" s="838"/>
      <c r="E59" s="825"/>
      <c r="F59" s="825"/>
      <c r="G59" s="352" t="s">
        <v>22</v>
      </c>
      <c r="H59" s="352" t="s">
        <v>22</v>
      </c>
      <c r="I59" s="352"/>
      <c r="J59" s="825"/>
    </row>
    <row r="60" spans="1:10" s="358" customFormat="1" ht="39.75" customHeight="1" x14ac:dyDescent="0.2">
      <c r="A60" s="364" t="s">
        <v>287</v>
      </c>
      <c r="B60" s="842" t="s">
        <v>528</v>
      </c>
      <c r="C60" s="843"/>
      <c r="D60" s="844"/>
      <c r="E60" s="370" t="s">
        <v>476</v>
      </c>
      <c r="F60" s="365" t="s">
        <v>124</v>
      </c>
      <c r="G60" s="360" t="s">
        <v>22</v>
      </c>
      <c r="H60" s="360" t="s">
        <v>22</v>
      </c>
      <c r="I60" s="360"/>
      <c r="J60" s="365"/>
    </row>
    <row r="61" spans="1:10" s="358" customFormat="1" ht="56.25" customHeight="1" x14ac:dyDescent="0.2">
      <c r="A61" s="824" t="s">
        <v>529</v>
      </c>
      <c r="B61" s="818" t="s">
        <v>530</v>
      </c>
      <c r="C61" s="819"/>
      <c r="D61" s="820"/>
      <c r="E61" s="824" t="s">
        <v>531</v>
      </c>
      <c r="F61" s="824" t="s">
        <v>532</v>
      </c>
      <c r="G61" s="349" t="s">
        <v>22</v>
      </c>
      <c r="H61" s="349" t="s">
        <v>22</v>
      </c>
      <c r="I61" s="349"/>
      <c r="J61" s="824"/>
    </row>
    <row r="62" spans="1:10" s="358" customFormat="1" ht="43.5" customHeight="1" x14ac:dyDescent="0.2">
      <c r="A62" s="829"/>
      <c r="B62" s="803" t="s">
        <v>533</v>
      </c>
      <c r="C62" s="804"/>
      <c r="D62" s="805"/>
      <c r="E62" s="825"/>
      <c r="F62" s="825"/>
      <c r="G62" s="347" t="s">
        <v>22</v>
      </c>
      <c r="H62" s="347" t="s">
        <v>22</v>
      </c>
      <c r="I62" s="347"/>
      <c r="J62" s="825"/>
    </row>
    <row r="63" spans="1:10" s="358" customFormat="1" ht="36" customHeight="1" x14ac:dyDescent="0.2">
      <c r="A63" s="824" t="s">
        <v>534</v>
      </c>
      <c r="B63" s="818" t="s">
        <v>288</v>
      </c>
      <c r="C63" s="819"/>
      <c r="D63" s="820"/>
      <c r="E63" s="824" t="s">
        <v>535</v>
      </c>
      <c r="F63" s="824" t="s">
        <v>45</v>
      </c>
      <c r="G63" s="349" t="s">
        <v>22</v>
      </c>
      <c r="H63" s="349" t="s">
        <v>22</v>
      </c>
      <c r="I63" s="349"/>
      <c r="J63" s="824"/>
    </row>
    <row r="64" spans="1:10" s="358" customFormat="1" ht="36" customHeight="1" x14ac:dyDescent="0.2">
      <c r="A64" s="829"/>
      <c r="B64" s="803" t="s">
        <v>289</v>
      </c>
      <c r="C64" s="804"/>
      <c r="D64" s="805"/>
      <c r="E64" s="825"/>
      <c r="F64" s="825"/>
      <c r="G64" s="347" t="s">
        <v>22</v>
      </c>
      <c r="H64" s="347" t="s">
        <v>22</v>
      </c>
      <c r="I64" s="347"/>
      <c r="J64" s="825"/>
    </row>
    <row r="65" spans="1:10" s="358" customFormat="1" ht="39" customHeight="1" x14ac:dyDescent="0.2">
      <c r="A65" s="364" t="s">
        <v>536</v>
      </c>
      <c r="B65" s="842" t="s">
        <v>46</v>
      </c>
      <c r="C65" s="843"/>
      <c r="D65" s="844"/>
      <c r="E65" s="370" t="s">
        <v>537</v>
      </c>
      <c r="F65" s="365" t="s">
        <v>47</v>
      </c>
      <c r="G65" s="360" t="s">
        <v>22</v>
      </c>
      <c r="H65" s="360" t="s">
        <v>22</v>
      </c>
      <c r="I65" s="360" t="s">
        <v>22</v>
      </c>
      <c r="J65" s="365"/>
    </row>
    <row r="66" spans="1:10" s="372" customFormat="1" ht="26.25" customHeight="1" x14ac:dyDescent="0.2">
      <c r="A66" s="851" t="s">
        <v>538</v>
      </c>
      <c r="B66" s="854" t="s">
        <v>48</v>
      </c>
      <c r="C66" s="855"/>
      <c r="D66" s="856"/>
      <c r="E66" s="857" t="s">
        <v>539</v>
      </c>
      <c r="F66" s="857" t="s">
        <v>49</v>
      </c>
      <c r="G66" s="371" t="s">
        <v>22</v>
      </c>
      <c r="H66" s="371" t="s">
        <v>22</v>
      </c>
      <c r="I66" s="371"/>
      <c r="J66" s="860"/>
    </row>
    <row r="67" spans="1:10" s="372" customFormat="1" ht="26.25" customHeight="1" x14ac:dyDescent="0.2">
      <c r="A67" s="852"/>
      <c r="B67" s="863" t="s">
        <v>50</v>
      </c>
      <c r="C67" s="864"/>
      <c r="D67" s="865"/>
      <c r="E67" s="858"/>
      <c r="F67" s="858"/>
      <c r="G67" s="373" t="s">
        <v>22</v>
      </c>
      <c r="H67" s="373" t="s">
        <v>22</v>
      </c>
      <c r="I67" s="373" t="s">
        <v>22</v>
      </c>
      <c r="J67" s="861"/>
    </row>
    <row r="68" spans="1:10" s="372" customFormat="1" ht="33" customHeight="1" x14ac:dyDescent="0.2">
      <c r="A68" s="853"/>
      <c r="B68" s="866" t="s">
        <v>51</v>
      </c>
      <c r="C68" s="867"/>
      <c r="D68" s="868"/>
      <c r="E68" s="859"/>
      <c r="F68" s="859"/>
      <c r="G68" s="374" t="s">
        <v>22</v>
      </c>
      <c r="H68" s="374" t="s">
        <v>22</v>
      </c>
      <c r="I68" s="374" t="s">
        <v>22</v>
      </c>
      <c r="J68" s="862"/>
    </row>
    <row r="69" spans="1:10" s="358" customFormat="1" ht="36" customHeight="1" x14ac:dyDescent="0.2">
      <c r="A69" s="824" t="s">
        <v>540</v>
      </c>
      <c r="B69" s="845" t="s">
        <v>290</v>
      </c>
      <c r="C69" s="846"/>
      <c r="D69" s="847"/>
      <c r="E69" s="824" t="s">
        <v>541</v>
      </c>
      <c r="F69" s="824" t="s">
        <v>291</v>
      </c>
      <c r="G69" s="375" t="s">
        <v>22</v>
      </c>
      <c r="H69" s="375" t="s">
        <v>22</v>
      </c>
      <c r="I69" s="375"/>
      <c r="J69" s="824"/>
    </row>
    <row r="70" spans="1:10" s="358" customFormat="1" ht="36" customHeight="1" x14ac:dyDescent="0.2">
      <c r="A70" s="829"/>
      <c r="B70" s="848" t="s">
        <v>292</v>
      </c>
      <c r="C70" s="849"/>
      <c r="D70" s="850"/>
      <c r="E70" s="829"/>
      <c r="F70" s="829"/>
      <c r="G70" s="376" t="s">
        <v>22</v>
      </c>
      <c r="H70" s="376" t="s">
        <v>22</v>
      </c>
      <c r="I70" s="376"/>
      <c r="J70" s="829"/>
    </row>
    <row r="71" spans="1:10" s="358" customFormat="1" ht="36" customHeight="1" x14ac:dyDescent="0.2">
      <c r="A71" s="829"/>
      <c r="B71" s="848" t="s">
        <v>52</v>
      </c>
      <c r="C71" s="849"/>
      <c r="D71" s="850"/>
      <c r="E71" s="829"/>
      <c r="F71" s="829"/>
      <c r="G71" s="376" t="s">
        <v>22</v>
      </c>
      <c r="H71" s="376" t="s">
        <v>22</v>
      </c>
      <c r="I71" s="376"/>
      <c r="J71" s="829"/>
    </row>
    <row r="72" spans="1:10" s="358" customFormat="1" ht="36" customHeight="1" x14ac:dyDescent="0.2">
      <c r="A72" s="829"/>
      <c r="B72" s="848" t="s">
        <v>293</v>
      </c>
      <c r="C72" s="849"/>
      <c r="D72" s="850"/>
      <c r="E72" s="825"/>
      <c r="F72" s="829"/>
      <c r="G72" s="376" t="s">
        <v>22</v>
      </c>
      <c r="H72" s="376" t="s">
        <v>22</v>
      </c>
      <c r="I72" s="376" t="s">
        <v>22</v>
      </c>
      <c r="J72" s="829"/>
    </row>
    <row r="73" spans="1:10" s="372" customFormat="1" ht="99.75" customHeight="1" x14ac:dyDescent="0.2">
      <c r="A73" s="377" t="s">
        <v>542</v>
      </c>
      <c r="B73" s="854" t="s">
        <v>543</v>
      </c>
      <c r="C73" s="855"/>
      <c r="D73" s="856"/>
      <c r="E73" s="378" t="s">
        <v>544</v>
      </c>
      <c r="F73" s="378" t="s">
        <v>545</v>
      </c>
      <c r="G73" s="371" t="s">
        <v>22</v>
      </c>
      <c r="H73" s="371" t="s">
        <v>22</v>
      </c>
      <c r="I73" s="371"/>
      <c r="J73" s="379" t="s">
        <v>546</v>
      </c>
    </row>
    <row r="74" spans="1:10" s="71" customFormat="1" ht="37.5" customHeight="1" x14ac:dyDescent="0.2">
      <c r="A74" s="869" t="s">
        <v>547</v>
      </c>
      <c r="B74" s="872" t="s">
        <v>295</v>
      </c>
      <c r="C74" s="873"/>
      <c r="D74" s="874"/>
      <c r="E74" s="875" t="s">
        <v>548</v>
      </c>
      <c r="F74" s="869" t="s">
        <v>296</v>
      </c>
      <c r="G74" s="380" t="s">
        <v>22</v>
      </c>
      <c r="H74" s="380" t="s">
        <v>22</v>
      </c>
      <c r="I74" s="380"/>
      <c r="J74" s="869"/>
    </row>
    <row r="75" spans="1:10" s="71" customFormat="1" ht="47.25" customHeight="1" x14ac:dyDescent="0.2">
      <c r="A75" s="870"/>
      <c r="B75" s="876" t="s">
        <v>549</v>
      </c>
      <c r="C75" s="877"/>
      <c r="D75" s="878"/>
      <c r="E75" s="829"/>
      <c r="F75" s="870"/>
      <c r="G75" s="72" t="s">
        <v>22</v>
      </c>
      <c r="H75" s="72" t="s">
        <v>22</v>
      </c>
      <c r="I75" s="72" t="s">
        <v>22</v>
      </c>
      <c r="J75" s="870"/>
    </row>
    <row r="76" spans="1:10" s="71" customFormat="1" ht="35.25" customHeight="1" x14ac:dyDescent="0.2">
      <c r="A76" s="870"/>
      <c r="B76" s="876" t="s">
        <v>56</v>
      </c>
      <c r="C76" s="877"/>
      <c r="D76" s="878"/>
      <c r="E76" s="829"/>
      <c r="F76" s="870"/>
      <c r="G76" s="72" t="s">
        <v>22</v>
      </c>
      <c r="H76" s="72" t="s">
        <v>22</v>
      </c>
      <c r="I76" s="72" t="s">
        <v>22</v>
      </c>
      <c r="J76" s="870"/>
    </row>
    <row r="77" spans="1:10" s="71" customFormat="1" ht="35.25" customHeight="1" x14ac:dyDescent="0.2">
      <c r="A77" s="870"/>
      <c r="B77" s="876" t="s">
        <v>57</v>
      </c>
      <c r="C77" s="877"/>
      <c r="D77" s="878"/>
      <c r="E77" s="829"/>
      <c r="F77" s="870"/>
      <c r="G77" s="72" t="s">
        <v>22</v>
      </c>
      <c r="H77" s="72" t="s">
        <v>22</v>
      </c>
      <c r="I77" s="72"/>
      <c r="J77" s="870"/>
    </row>
    <row r="78" spans="1:10" s="71" customFormat="1" ht="26.25" customHeight="1" x14ac:dyDescent="0.2">
      <c r="A78" s="871"/>
      <c r="B78" s="879" t="s">
        <v>58</v>
      </c>
      <c r="C78" s="880"/>
      <c r="D78" s="881"/>
      <c r="E78" s="825"/>
      <c r="F78" s="871"/>
      <c r="G78" s="381" t="s">
        <v>22</v>
      </c>
      <c r="H78" s="381" t="s">
        <v>22</v>
      </c>
      <c r="I78" s="381" t="s">
        <v>22</v>
      </c>
      <c r="J78" s="871"/>
    </row>
    <row r="79" spans="1:10" s="358" customFormat="1" ht="31.5" customHeight="1" x14ac:dyDescent="0.2">
      <c r="A79" s="875" t="s">
        <v>550</v>
      </c>
      <c r="B79" s="845" t="s">
        <v>53</v>
      </c>
      <c r="C79" s="846"/>
      <c r="D79" s="847"/>
      <c r="E79" s="875" t="s">
        <v>551</v>
      </c>
      <c r="F79" s="875" t="s">
        <v>294</v>
      </c>
      <c r="G79" s="349" t="s">
        <v>22</v>
      </c>
      <c r="H79" s="349" t="s">
        <v>22</v>
      </c>
      <c r="I79" s="349"/>
      <c r="J79" s="875"/>
    </row>
    <row r="80" spans="1:10" s="358" customFormat="1" ht="31.5" customHeight="1" x14ac:dyDescent="0.2">
      <c r="A80" s="829"/>
      <c r="B80" s="848" t="s">
        <v>54</v>
      </c>
      <c r="C80" s="849"/>
      <c r="D80" s="850"/>
      <c r="E80" s="829"/>
      <c r="F80" s="829"/>
      <c r="G80" s="367" t="s">
        <v>22</v>
      </c>
      <c r="H80" s="367" t="s">
        <v>22</v>
      </c>
      <c r="I80" s="367"/>
      <c r="J80" s="829"/>
    </row>
    <row r="81" spans="1:10" s="358" customFormat="1" ht="31.5" customHeight="1" x14ac:dyDescent="0.2">
      <c r="A81" s="829"/>
      <c r="B81" s="848" t="s">
        <v>552</v>
      </c>
      <c r="C81" s="849"/>
      <c r="D81" s="850"/>
      <c r="E81" s="829"/>
      <c r="F81" s="829"/>
      <c r="G81" s="367" t="s">
        <v>22</v>
      </c>
      <c r="H81" s="367" t="s">
        <v>22</v>
      </c>
      <c r="I81" s="367"/>
      <c r="J81" s="829"/>
    </row>
    <row r="82" spans="1:10" s="358" customFormat="1" ht="31.5" customHeight="1" x14ac:dyDescent="0.2">
      <c r="A82" s="825"/>
      <c r="B82" s="882" t="s">
        <v>55</v>
      </c>
      <c r="C82" s="883"/>
      <c r="D82" s="884"/>
      <c r="E82" s="825"/>
      <c r="F82" s="825"/>
      <c r="G82" s="382" t="s">
        <v>22</v>
      </c>
      <c r="H82" s="382" t="s">
        <v>22</v>
      </c>
      <c r="I82" s="382"/>
      <c r="J82" s="825"/>
    </row>
    <row r="83" spans="1:10" s="358" customFormat="1" ht="36" customHeight="1" x14ac:dyDescent="0.2">
      <c r="A83" s="875" t="s">
        <v>553</v>
      </c>
      <c r="B83" s="845" t="s">
        <v>554</v>
      </c>
      <c r="C83" s="846"/>
      <c r="D83" s="847"/>
      <c r="E83" s="875" t="s">
        <v>555</v>
      </c>
      <c r="F83" s="875" t="s">
        <v>297</v>
      </c>
      <c r="G83" s="349" t="s">
        <v>22</v>
      </c>
      <c r="H83" s="349" t="s">
        <v>22</v>
      </c>
      <c r="I83" s="349"/>
      <c r="J83" s="875"/>
    </row>
    <row r="84" spans="1:10" s="358" customFormat="1" ht="36" customHeight="1" x14ac:dyDescent="0.2">
      <c r="A84" s="825"/>
      <c r="B84" s="882" t="s">
        <v>556</v>
      </c>
      <c r="C84" s="883"/>
      <c r="D84" s="884"/>
      <c r="E84" s="825"/>
      <c r="F84" s="825"/>
      <c r="G84" s="382" t="s">
        <v>22</v>
      </c>
      <c r="H84" s="382" t="s">
        <v>22</v>
      </c>
      <c r="I84" s="382"/>
      <c r="J84" s="825"/>
    </row>
    <row r="85" spans="1:10" s="358" customFormat="1" ht="18.75" customHeight="1" x14ac:dyDescent="0.2">
      <c r="A85" s="788" t="s">
        <v>59</v>
      </c>
      <c r="B85" s="789"/>
      <c r="C85" s="789"/>
      <c r="D85" s="789"/>
      <c r="E85" s="789"/>
      <c r="F85" s="789"/>
      <c r="G85" s="789"/>
      <c r="H85" s="789"/>
      <c r="I85" s="789"/>
      <c r="J85" s="790"/>
    </row>
    <row r="86" spans="1:10" ht="32.25" customHeight="1" x14ac:dyDescent="0.2">
      <c r="A86" s="885" t="s">
        <v>557</v>
      </c>
      <c r="B86" s="888" t="s">
        <v>558</v>
      </c>
      <c r="C86" s="889"/>
      <c r="D86" s="890"/>
      <c r="E86" s="891"/>
      <c r="F86" s="892" t="s">
        <v>559</v>
      </c>
      <c r="G86" s="383" t="s">
        <v>22</v>
      </c>
      <c r="H86" s="383" t="s">
        <v>22</v>
      </c>
      <c r="I86" s="383"/>
      <c r="J86" s="894" t="s">
        <v>560</v>
      </c>
    </row>
    <row r="87" spans="1:10" ht="32.25" customHeight="1" x14ac:dyDescent="0.2">
      <c r="A87" s="886"/>
      <c r="B87" s="896" t="s">
        <v>561</v>
      </c>
      <c r="C87" s="897"/>
      <c r="D87" s="898"/>
      <c r="E87" s="892"/>
      <c r="F87" s="892"/>
      <c r="G87" s="72" t="s">
        <v>22</v>
      </c>
      <c r="H87" s="72" t="s">
        <v>22</v>
      </c>
      <c r="I87" s="72"/>
      <c r="J87" s="894"/>
    </row>
    <row r="88" spans="1:10" ht="32.25" customHeight="1" x14ac:dyDescent="0.2">
      <c r="A88" s="886"/>
      <c r="B88" s="899" t="s">
        <v>562</v>
      </c>
      <c r="C88" s="900"/>
      <c r="D88" s="901"/>
      <c r="E88" s="892"/>
      <c r="F88" s="892"/>
      <c r="G88" s="72" t="s">
        <v>22</v>
      </c>
      <c r="H88" s="72" t="s">
        <v>22</v>
      </c>
      <c r="I88" s="384"/>
      <c r="J88" s="894"/>
    </row>
    <row r="89" spans="1:10" ht="32.25" customHeight="1" x14ac:dyDescent="0.2">
      <c r="A89" s="887"/>
      <c r="B89" s="902" t="s">
        <v>563</v>
      </c>
      <c r="C89" s="903"/>
      <c r="D89" s="904"/>
      <c r="E89" s="893"/>
      <c r="F89" s="893"/>
      <c r="G89" s="381" t="s">
        <v>22</v>
      </c>
      <c r="H89" s="381" t="s">
        <v>22</v>
      </c>
      <c r="I89" s="385"/>
      <c r="J89" s="895"/>
    </row>
    <row r="90" spans="1:10" s="358" customFormat="1" ht="35.25" customHeight="1" x14ac:dyDescent="0.2">
      <c r="A90" s="891" t="s">
        <v>564</v>
      </c>
      <c r="B90" s="922" t="s">
        <v>53</v>
      </c>
      <c r="C90" s="923"/>
      <c r="D90" s="924"/>
      <c r="E90" s="925"/>
      <c r="F90" s="891" t="s">
        <v>294</v>
      </c>
      <c r="G90" s="349" t="s">
        <v>22</v>
      </c>
      <c r="H90" s="349" t="s">
        <v>22</v>
      </c>
      <c r="I90" s="349"/>
      <c r="J90" s="891" t="s">
        <v>565</v>
      </c>
    </row>
    <row r="91" spans="1:10" s="358" customFormat="1" ht="35.25" customHeight="1" x14ac:dyDescent="0.2">
      <c r="A91" s="892"/>
      <c r="B91" s="896" t="s">
        <v>566</v>
      </c>
      <c r="C91" s="897"/>
      <c r="D91" s="898"/>
      <c r="E91" s="926"/>
      <c r="F91" s="892"/>
      <c r="G91" s="376" t="s">
        <v>22</v>
      </c>
      <c r="H91" s="376" t="s">
        <v>22</v>
      </c>
      <c r="I91" s="376"/>
      <c r="J91" s="892"/>
    </row>
    <row r="92" spans="1:10" s="358" customFormat="1" ht="35.25" customHeight="1" x14ac:dyDescent="0.2">
      <c r="A92" s="892"/>
      <c r="B92" s="896" t="s">
        <v>552</v>
      </c>
      <c r="C92" s="897"/>
      <c r="D92" s="898"/>
      <c r="E92" s="926"/>
      <c r="F92" s="892"/>
      <c r="G92" s="376" t="s">
        <v>22</v>
      </c>
      <c r="H92" s="376" t="s">
        <v>22</v>
      </c>
      <c r="I92" s="376"/>
      <c r="J92" s="892"/>
    </row>
    <row r="93" spans="1:10" s="358" customFormat="1" ht="35.25" customHeight="1" x14ac:dyDescent="0.2">
      <c r="A93" s="893"/>
      <c r="B93" s="928" t="s">
        <v>567</v>
      </c>
      <c r="C93" s="929"/>
      <c r="D93" s="930"/>
      <c r="E93" s="927"/>
      <c r="F93" s="893"/>
      <c r="G93" s="382" t="s">
        <v>22</v>
      </c>
      <c r="H93" s="382" t="s">
        <v>22</v>
      </c>
      <c r="I93" s="382"/>
      <c r="J93" s="893"/>
    </row>
    <row r="94" spans="1:10" ht="78" customHeight="1" x14ac:dyDescent="0.2">
      <c r="A94" s="885" t="s">
        <v>568</v>
      </c>
      <c r="B94" s="910" t="s">
        <v>569</v>
      </c>
      <c r="C94" s="911"/>
      <c r="D94" s="912"/>
      <c r="E94" s="913"/>
      <c r="F94" s="915" t="s">
        <v>570</v>
      </c>
      <c r="G94" s="349" t="s">
        <v>22</v>
      </c>
      <c r="H94" s="349" t="s">
        <v>22</v>
      </c>
      <c r="I94" s="349"/>
      <c r="J94" s="917" t="s">
        <v>571</v>
      </c>
    </row>
    <row r="95" spans="1:10" ht="78" customHeight="1" x14ac:dyDescent="0.2">
      <c r="A95" s="887"/>
      <c r="B95" s="919" t="s">
        <v>572</v>
      </c>
      <c r="C95" s="920"/>
      <c r="D95" s="921"/>
      <c r="E95" s="914"/>
      <c r="F95" s="916"/>
      <c r="G95" s="356" t="s">
        <v>22</v>
      </c>
      <c r="H95" s="356" t="s">
        <v>22</v>
      </c>
      <c r="I95" s="356"/>
      <c r="J95" s="918"/>
    </row>
    <row r="96" spans="1:10" ht="43.5" customHeight="1" x14ac:dyDescent="0.2">
      <c r="A96" s="885" t="s">
        <v>573</v>
      </c>
      <c r="B96" s="888" t="s">
        <v>298</v>
      </c>
      <c r="C96" s="889"/>
      <c r="D96" s="890"/>
      <c r="E96" s="885"/>
      <c r="F96" s="885" t="s">
        <v>299</v>
      </c>
      <c r="G96" s="383" t="s">
        <v>22</v>
      </c>
      <c r="H96" s="383" t="s">
        <v>22</v>
      </c>
      <c r="I96" s="383" t="s">
        <v>22</v>
      </c>
      <c r="J96" s="905"/>
    </row>
    <row r="97" spans="1:10" ht="37.5" customHeight="1" x14ac:dyDescent="0.2">
      <c r="A97" s="887"/>
      <c r="B97" s="907" t="s">
        <v>300</v>
      </c>
      <c r="C97" s="908"/>
      <c r="D97" s="909"/>
      <c r="E97" s="887"/>
      <c r="F97" s="887"/>
      <c r="G97" s="367" t="s">
        <v>22</v>
      </c>
      <c r="H97" s="367" t="s">
        <v>22</v>
      </c>
      <c r="I97" s="353"/>
      <c r="J97" s="906"/>
    </row>
    <row r="98" spans="1:10" ht="63" customHeight="1" x14ac:dyDescent="0.2">
      <c r="A98" s="386" t="s">
        <v>574</v>
      </c>
      <c r="B98" s="931" t="s">
        <v>301</v>
      </c>
      <c r="C98" s="932"/>
      <c r="D98" s="933"/>
      <c r="E98" s="386"/>
      <c r="F98" s="386" t="s">
        <v>299</v>
      </c>
      <c r="G98" s="74" t="s">
        <v>22</v>
      </c>
      <c r="H98" s="74" t="s">
        <v>22</v>
      </c>
      <c r="I98" s="74"/>
      <c r="J98" s="387"/>
    </row>
    <row r="99" spans="1:10" ht="63" customHeight="1" x14ac:dyDescent="0.2">
      <c r="A99" s="359" t="s">
        <v>575</v>
      </c>
      <c r="B99" s="826" t="s">
        <v>302</v>
      </c>
      <c r="C99" s="827"/>
      <c r="D99" s="828"/>
      <c r="E99" s="359"/>
      <c r="F99" s="359" t="s">
        <v>299</v>
      </c>
      <c r="G99" s="74" t="s">
        <v>22</v>
      </c>
      <c r="H99" s="74" t="s">
        <v>22</v>
      </c>
      <c r="I99" s="74" t="s">
        <v>22</v>
      </c>
      <c r="J99" s="388"/>
    </row>
    <row r="100" spans="1:10" s="4" customFormat="1" ht="94.5" customHeight="1" x14ac:dyDescent="0.2">
      <c r="A100" s="934" t="s">
        <v>576</v>
      </c>
      <c r="B100" s="936" t="s">
        <v>303</v>
      </c>
      <c r="C100" s="937"/>
      <c r="D100" s="937"/>
      <c r="E100" s="938"/>
      <c r="F100" s="940" t="s">
        <v>304</v>
      </c>
      <c r="G100" s="349" t="s">
        <v>305</v>
      </c>
      <c r="H100" s="349" t="s">
        <v>305</v>
      </c>
      <c r="I100" s="389"/>
      <c r="J100" s="945"/>
    </row>
    <row r="101" spans="1:10" s="4" customFormat="1" ht="122.25" customHeight="1" x14ac:dyDescent="0.2">
      <c r="A101" s="935"/>
      <c r="B101" s="948" t="s">
        <v>306</v>
      </c>
      <c r="C101" s="949"/>
      <c r="D101" s="949"/>
      <c r="E101" s="939"/>
      <c r="F101" s="941"/>
      <c r="G101" s="376" t="s">
        <v>305</v>
      </c>
      <c r="H101" s="376" t="s">
        <v>305</v>
      </c>
      <c r="I101" s="390"/>
      <c r="J101" s="946"/>
    </row>
    <row r="102" spans="1:10" s="4" customFormat="1" ht="87.75" customHeight="1" x14ac:dyDescent="0.2">
      <c r="A102" s="935"/>
      <c r="B102" s="948" t="s">
        <v>307</v>
      </c>
      <c r="C102" s="949"/>
      <c r="D102" s="949"/>
      <c r="E102" s="939"/>
      <c r="F102" s="941"/>
      <c r="G102" s="376" t="s">
        <v>305</v>
      </c>
      <c r="H102" s="376" t="s">
        <v>305</v>
      </c>
      <c r="I102" s="390"/>
      <c r="J102" s="947"/>
    </row>
    <row r="103" spans="1:10" ht="62.25" customHeight="1" x14ac:dyDescent="0.2">
      <c r="A103" s="359" t="s">
        <v>308</v>
      </c>
      <c r="B103" s="942" t="s">
        <v>577</v>
      </c>
      <c r="C103" s="943"/>
      <c r="D103" s="944"/>
      <c r="E103" s="359"/>
      <c r="F103" s="359" t="s">
        <v>309</v>
      </c>
      <c r="G103" s="74" t="s">
        <v>22</v>
      </c>
      <c r="H103" s="74" t="s">
        <v>22</v>
      </c>
      <c r="I103" s="74" t="s">
        <v>22</v>
      </c>
      <c r="J103" s="391"/>
    </row>
    <row r="104" spans="1:10" s="4" customFormat="1" ht="27.75" customHeight="1" x14ac:dyDescent="0.2">
      <c r="A104" s="934" t="s">
        <v>310</v>
      </c>
      <c r="B104" s="848" t="s">
        <v>311</v>
      </c>
      <c r="C104" s="849"/>
      <c r="D104" s="850"/>
      <c r="E104" s="938"/>
      <c r="F104" s="940" t="s">
        <v>312</v>
      </c>
      <c r="G104" s="349" t="s">
        <v>22</v>
      </c>
      <c r="H104" s="349" t="s">
        <v>22</v>
      </c>
      <c r="I104" s="389"/>
      <c r="J104" s="945"/>
    </row>
    <row r="105" spans="1:10" s="4" customFormat="1" ht="30" customHeight="1" x14ac:dyDescent="0.2">
      <c r="A105" s="935"/>
      <c r="B105" s="950" t="s">
        <v>313</v>
      </c>
      <c r="C105" s="951"/>
      <c r="D105" s="952"/>
      <c r="E105" s="939"/>
      <c r="F105" s="941"/>
      <c r="G105" s="376" t="s">
        <v>22</v>
      </c>
      <c r="H105" s="376" t="s">
        <v>22</v>
      </c>
      <c r="I105" s="390"/>
      <c r="J105" s="946"/>
    </row>
    <row r="106" spans="1:10" s="4" customFormat="1" ht="30" customHeight="1" x14ac:dyDescent="0.2">
      <c r="A106" s="935"/>
      <c r="B106" s="848" t="s">
        <v>314</v>
      </c>
      <c r="C106" s="849"/>
      <c r="D106" s="850"/>
      <c r="E106" s="939"/>
      <c r="F106" s="941"/>
      <c r="G106" s="376" t="s">
        <v>22</v>
      </c>
      <c r="H106" s="376" t="s">
        <v>22</v>
      </c>
      <c r="I106" s="390"/>
      <c r="J106" s="946"/>
    </row>
    <row r="107" spans="1:10" s="4" customFormat="1" ht="28.5" customHeight="1" x14ac:dyDescent="0.2">
      <c r="A107" s="935"/>
      <c r="B107" s="848" t="s">
        <v>315</v>
      </c>
      <c r="C107" s="849"/>
      <c r="D107" s="850"/>
      <c r="E107" s="939"/>
      <c r="F107" s="941"/>
      <c r="G107" s="376" t="s">
        <v>22</v>
      </c>
      <c r="H107" s="376" t="s">
        <v>22</v>
      </c>
      <c r="I107" s="390"/>
      <c r="J107" s="946"/>
    </row>
    <row r="108" spans="1:10" s="4" customFormat="1" ht="28.5" customHeight="1" x14ac:dyDescent="0.2">
      <c r="A108" s="935"/>
      <c r="B108" s="848" t="s">
        <v>316</v>
      </c>
      <c r="C108" s="849"/>
      <c r="D108" s="850"/>
      <c r="E108" s="939"/>
      <c r="F108" s="941"/>
      <c r="G108" s="376" t="s">
        <v>22</v>
      </c>
      <c r="H108" s="376" t="s">
        <v>22</v>
      </c>
      <c r="I108" s="390"/>
      <c r="J108" s="946"/>
    </row>
    <row r="109" spans="1:10" s="4" customFormat="1" ht="100.5" customHeight="1" x14ac:dyDescent="0.2">
      <c r="A109" s="935"/>
      <c r="B109" s="848" t="s">
        <v>317</v>
      </c>
      <c r="C109" s="849"/>
      <c r="D109" s="849"/>
      <c r="E109" s="939"/>
      <c r="F109" s="941"/>
      <c r="G109" s="376" t="s">
        <v>22</v>
      </c>
      <c r="H109" s="376" t="s">
        <v>22</v>
      </c>
      <c r="I109" s="390"/>
      <c r="J109" s="947"/>
    </row>
    <row r="110" spans="1:10" ht="63" customHeight="1" x14ac:dyDescent="0.2">
      <c r="A110" s="392" t="s">
        <v>318</v>
      </c>
      <c r="B110" s="942" t="s">
        <v>319</v>
      </c>
      <c r="C110" s="943"/>
      <c r="D110" s="944"/>
      <c r="E110" s="392"/>
      <c r="F110" s="392" t="s">
        <v>309</v>
      </c>
      <c r="G110" s="74" t="s">
        <v>22</v>
      </c>
      <c r="H110" s="74" t="s">
        <v>22</v>
      </c>
      <c r="I110" s="74"/>
      <c r="J110" s="393" t="s">
        <v>125</v>
      </c>
    </row>
    <row r="111" spans="1:10" ht="51" customHeight="1" x14ac:dyDescent="0.2">
      <c r="A111" s="891" t="s">
        <v>578</v>
      </c>
      <c r="B111" s="888" t="s">
        <v>579</v>
      </c>
      <c r="C111" s="889"/>
      <c r="D111" s="890"/>
      <c r="E111" s="891"/>
      <c r="F111" s="891" t="s">
        <v>580</v>
      </c>
      <c r="G111" s="383" t="s">
        <v>22</v>
      </c>
      <c r="H111" s="383" t="s">
        <v>22</v>
      </c>
      <c r="I111" s="383"/>
      <c r="J111" s="891" t="s">
        <v>581</v>
      </c>
    </row>
    <row r="112" spans="1:10" ht="30" customHeight="1" x14ac:dyDescent="0.2">
      <c r="A112" s="892"/>
      <c r="B112" s="954" t="s">
        <v>582</v>
      </c>
      <c r="C112" s="955"/>
      <c r="D112" s="956"/>
      <c r="E112" s="892"/>
      <c r="F112" s="892"/>
      <c r="G112" s="394" t="s">
        <v>22</v>
      </c>
      <c r="H112" s="394" t="s">
        <v>22</v>
      </c>
      <c r="I112" s="394"/>
      <c r="J112" s="892"/>
    </row>
    <row r="113" spans="1:10" ht="32.25" customHeight="1" x14ac:dyDescent="0.2">
      <c r="A113" s="892"/>
      <c r="B113" s="954" t="s">
        <v>583</v>
      </c>
      <c r="C113" s="955"/>
      <c r="D113" s="956"/>
      <c r="E113" s="892"/>
      <c r="F113" s="892"/>
      <c r="G113" s="394" t="s">
        <v>22</v>
      </c>
      <c r="H113" s="394" t="s">
        <v>22</v>
      </c>
      <c r="I113" s="394"/>
      <c r="J113" s="892"/>
    </row>
    <row r="114" spans="1:10" ht="34.5" customHeight="1" x14ac:dyDescent="0.2">
      <c r="A114" s="892"/>
      <c r="B114" s="954" t="s">
        <v>584</v>
      </c>
      <c r="C114" s="955"/>
      <c r="D114" s="956"/>
      <c r="E114" s="892"/>
      <c r="F114" s="892"/>
      <c r="G114" s="394" t="s">
        <v>22</v>
      </c>
      <c r="H114" s="394" t="s">
        <v>22</v>
      </c>
      <c r="I114" s="394"/>
      <c r="J114" s="892"/>
    </row>
    <row r="115" spans="1:10" ht="33" customHeight="1" x14ac:dyDescent="0.2">
      <c r="A115" s="892"/>
      <c r="B115" s="954" t="s">
        <v>585</v>
      </c>
      <c r="C115" s="955"/>
      <c r="D115" s="956"/>
      <c r="E115" s="892"/>
      <c r="F115" s="892"/>
      <c r="G115" s="394" t="s">
        <v>22</v>
      </c>
      <c r="H115" s="394" t="s">
        <v>22</v>
      </c>
      <c r="I115" s="394"/>
      <c r="J115" s="953"/>
    </row>
    <row r="116" spans="1:10" ht="33" customHeight="1" x14ac:dyDescent="0.2">
      <c r="A116" s="892"/>
      <c r="B116" s="954" t="s">
        <v>586</v>
      </c>
      <c r="C116" s="955"/>
      <c r="D116" s="956"/>
      <c r="E116" s="892"/>
      <c r="F116" s="892"/>
      <c r="G116" s="394" t="s">
        <v>22</v>
      </c>
      <c r="H116" s="394" t="s">
        <v>22</v>
      </c>
      <c r="I116" s="394"/>
      <c r="J116" s="395" t="s">
        <v>587</v>
      </c>
    </row>
    <row r="117" spans="1:10" ht="41.25" customHeight="1" x14ac:dyDescent="0.2">
      <c r="A117" s="892"/>
      <c r="B117" s="957" t="s">
        <v>588</v>
      </c>
      <c r="C117" s="958"/>
      <c r="D117" s="959"/>
      <c r="E117" s="892"/>
      <c r="F117" s="892"/>
      <c r="G117" s="394" t="s">
        <v>22</v>
      </c>
      <c r="H117" s="394" t="s">
        <v>22</v>
      </c>
      <c r="I117" s="396"/>
      <c r="J117" s="395" t="s">
        <v>589</v>
      </c>
    </row>
    <row r="118" spans="1:10" ht="43.5" customHeight="1" x14ac:dyDescent="0.2">
      <c r="A118" s="893"/>
      <c r="B118" s="907" t="s">
        <v>590</v>
      </c>
      <c r="C118" s="908"/>
      <c r="D118" s="909"/>
      <c r="E118" s="893"/>
      <c r="F118" s="893"/>
      <c r="G118" s="73" t="s">
        <v>22</v>
      </c>
      <c r="H118" s="73" t="s">
        <v>22</v>
      </c>
      <c r="I118" s="73"/>
      <c r="J118" s="393" t="s">
        <v>591</v>
      </c>
    </row>
    <row r="119" spans="1:10" ht="63" customHeight="1" x14ac:dyDescent="0.2">
      <c r="A119" s="891" t="s">
        <v>321</v>
      </c>
      <c r="B119" s="888" t="s">
        <v>322</v>
      </c>
      <c r="C119" s="889"/>
      <c r="D119" s="890"/>
      <c r="E119" s="891"/>
      <c r="F119" s="891" t="s">
        <v>309</v>
      </c>
      <c r="G119" s="383" t="s">
        <v>22</v>
      </c>
      <c r="H119" s="383" t="s">
        <v>22</v>
      </c>
      <c r="I119" s="383"/>
      <c r="J119" s="891" t="s">
        <v>323</v>
      </c>
    </row>
    <row r="120" spans="1:10" ht="84" customHeight="1" x14ac:dyDescent="0.2">
      <c r="A120" s="892"/>
      <c r="B120" s="957" t="s">
        <v>324</v>
      </c>
      <c r="C120" s="958"/>
      <c r="D120" s="959"/>
      <c r="E120" s="892"/>
      <c r="F120" s="892"/>
      <c r="G120" s="394" t="s">
        <v>22</v>
      </c>
      <c r="H120" s="394" t="s">
        <v>22</v>
      </c>
      <c r="I120" s="397"/>
      <c r="J120" s="892"/>
    </row>
    <row r="121" spans="1:10" ht="40.5" customHeight="1" x14ac:dyDescent="0.2">
      <c r="A121" s="893"/>
      <c r="B121" s="978" t="s">
        <v>325</v>
      </c>
      <c r="C121" s="979"/>
      <c r="D121" s="980"/>
      <c r="E121" s="893"/>
      <c r="F121" s="893"/>
      <c r="G121" s="73" t="s">
        <v>22</v>
      </c>
      <c r="H121" s="73" t="s">
        <v>22</v>
      </c>
      <c r="I121" s="398"/>
      <c r="J121" s="893"/>
    </row>
    <row r="122" spans="1:10" s="4" customFormat="1" ht="33.75" customHeight="1" x14ac:dyDescent="0.2">
      <c r="A122" s="960" t="s">
        <v>326</v>
      </c>
      <c r="B122" s="963" t="s">
        <v>327</v>
      </c>
      <c r="C122" s="964"/>
      <c r="D122" s="965"/>
      <c r="E122" s="966"/>
      <c r="F122" s="969" t="s">
        <v>299</v>
      </c>
      <c r="G122" s="349" t="s">
        <v>22</v>
      </c>
      <c r="H122" s="349" t="s">
        <v>22</v>
      </c>
      <c r="I122" s="389"/>
      <c r="J122" s="972" t="s">
        <v>320</v>
      </c>
    </row>
    <row r="123" spans="1:10" s="4" customFormat="1" ht="33.75" customHeight="1" x14ac:dyDescent="0.2">
      <c r="A123" s="961"/>
      <c r="B123" s="975" t="s">
        <v>328</v>
      </c>
      <c r="C123" s="976"/>
      <c r="D123" s="977"/>
      <c r="E123" s="967"/>
      <c r="F123" s="970"/>
      <c r="G123" s="399" t="s">
        <v>22</v>
      </c>
      <c r="H123" s="399" t="s">
        <v>22</v>
      </c>
      <c r="I123" s="400"/>
      <c r="J123" s="973"/>
    </row>
    <row r="124" spans="1:10" s="4" customFormat="1" ht="33.75" customHeight="1" x14ac:dyDescent="0.2">
      <c r="A124" s="962"/>
      <c r="B124" s="836" t="s">
        <v>329</v>
      </c>
      <c r="C124" s="837"/>
      <c r="D124" s="838"/>
      <c r="E124" s="968"/>
      <c r="F124" s="971"/>
      <c r="G124" s="401" t="s">
        <v>22</v>
      </c>
      <c r="H124" s="401" t="s">
        <v>22</v>
      </c>
      <c r="I124" s="402"/>
      <c r="J124" s="974"/>
    </row>
    <row r="125" spans="1:10" s="4" customFormat="1" ht="35.25" customHeight="1" x14ac:dyDescent="0.2">
      <c r="A125" s="960" t="s">
        <v>330</v>
      </c>
      <c r="B125" s="963" t="s">
        <v>331</v>
      </c>
      <c r="C125" s="964"/>
      <c r="D125" s="965"/>
      <c r="E125" s="966"/>
      <c r="F125" s="969" t="s">
        <v>332</v>
      </c>
      <c r="G125" s="349" t="s">
        <v>22</v>
      </c>
      <c r="H125" s="349" t="s">
        <v>22</v>
      </c>
      <c r="I125" s="389"/>
      <c r="J125" s="991" t="s">
        <v>592</v>
      </c>
    </row>
    <row r="126" spans="1:10" s="4" customFormat="1" ht="35.25" customHeight="1" x14ac:dyDescent="0.2">
      <c r="A126" s="961"/>
      <c r="B126" s="975" t="s">
        <v>333</v>
      </c>
      <c r="C126" s="976"/>
      <c r="D126" s="977"/>
      <c r="E126" s="967"/>
      <c r="F126" s="970"/>
      <c r="G126" s="399" t="s">
        <v>22</v>
      </c>
      <c r="H126" s="399" t="s">
        <v>22</v>
      </c>
      <c r="I126" s="400"/>
      <c r="J126" s="981"/>
    </row>
    <row r="127" spans="1:10" s="4" customFormat="1" ht="35.25" customHeight="1" x14ac:dyDescent="0.2">
      <c r="A127" s="961"/>
      <c r="B127" s="975" t="s">
        <v>334</v>
      </c>
      <c r="C127" s="976"/>
      <c r="D127" s="977"/>
      <c r="E127" s="967"/>
      <c r="F127" s="970"/>
      <c r="G127" s="399" t="s">
        <v>22</v>
      </c>
      <c r="H127" s="399" t="s">
        <v>22</v>
      </c>
      <c r="I127" s="400"/>
      <c r="J127" s="981" t="s">
        <v>335</v>
      </c>
    </row>
    <row r="128" spans="1:10" s="4" customFormat="1" ht="35.25" customHeight="1" x14ac:dyDescent="0.2">
      <c r="A128" s="961"/>
      <c r="B128" s="975" t="s">
        <v>61</v>
      </c>
      <c r="C128" s="976"/>
      <c r="D128" s="977"/>
      <c r="E128" s="967"/>
      <c r="F128" s="970"/>
      <c r="G128" s="399" t="s">
        <v>22</v>
      </c>
      <c r="H128" s="399" t="s">
        <v>22</v>
      </c>
      <c r="I128" s="400"/>
      <c r="J128" s="981"/>
    </row>
    <row r="129" spans="1:10" s="4" customFormat="1" ht="35.25" customHeight="1" x14ac:dyDescent="0.2">
      <c r="A129" s="961"/>
      <c r="B129" s="975" t="s">
        <v>336</v>
      </c>
      <c r="C129" s="976"/>
      <c r="D129" s="977"/>
      <c r="E129" s="967"/>
      <c r="F129" s="970"/>
      <c r="G129" s="399" t="s">
        <v>22</v>
      </c>
      <c r="H129" s="399" t="s">
        <v>22</v>
      </c>
      <c r="I129" s="400"/>
      <c r="J129" s="981" t="s">
        <v>337</v>
      </c>
    </row>
    <row r="130" spans="1:10" s="4" customFormat="1" ht="35.25" customHeight="1" x14ac:dyDescent="0.2">
      <c r="A130" s="962"/>
      <c r="B130" s="983" t="s">
        <v>61</v>
      </c>
      <c r="C130" s="984"/>
      <c r="D130" s="985"/>
      <c r="E130" s="968"/>
      <c r="F130" s="971"/>
      <c r="G130" s="401" t="s">
        <v>22</v>
      </c>
      <c r="H130" s="401" t="s">
        <v>22</v>
      </c>
      <c r="I130" s="402"/>
      <c r="J130" s="982"/>
    </row>
    <row r="131" spans="1:10" s="4" customFormat="1" ht="28.5" customHeight="1" x14ac:dyDescent="0.2">
      <c r="A131" s="960" t="s">
        <v>338</v>
      </c>
      <c r="B131" s="963" t="s">
        <v>339</v>
      </c>
      <c r="C131" s="964"/>
      <c r="D131" s="964"/>
      <c r="E131" s="986"/>
      <c r="F131" s="969" t="s">
        <v>340</v>
      </c>
      <c r="G131" s="349" t="s">
        <v>22</v>
      </c>
      <c r="H131" s="349" t="s">
        <v>22</v>
      </c>
      <c r="I131" s="389"/>
      <c r="J131" s="972" t="s">
        <v>341</v>
      </c>
    </row>
    <row r="132" spans="1:10" s="4" customFormat="1" ht="28.5" customHeight="1" x14ac:dyDescent="0.2">
      <c r="A132" s="961"/>
      <c r="B132" s="989" t="s">
        <v>342</v>
      </c>
      <c r="C132" s="990"/>
      <c r="D132" s="990"/>
      <c r="E132" s="987"/>
      <c r="F132" s="970"/>
      <c r="G132" s="399" t="s">
        <v>22</v>
      </c>
      <c r="H132" s="399" t="s">
        <v>22</v>
      </c>
      <c r="I132" s="400"/>
      <c r="J132" s="973"/>
    </row>
    <row r="133" spans="1:10" s="4" customFormat="1" ht="28.5" customHeight="1" x14ac:dyDescent="0.2">
      <c r="A133" s="961"/>
      <c r="B133" s="975" t="s">
        <v>343</v>
      </c>
      <c r="C133" s="976"/>
      <c r="D133" s="976"/>
      <c r="E133" s="987"/>
      <c r="F133" s="970"/>
      <c r="G133" s="399" t="s">
        <v>22</v>
      </c>
      <c r="H133" s="399" t="s">
        <v>22</v>
      </c>
      <c r="I133" s="400"/>
      <c r="J133" s="973"/>
    </row>
    <row r="134" spans="1:10" s="4" customFormat="1" ht="28.5" customHeight="1" x14ac:dyDescent="0.2">
      <c r="A134" s="961"/>
      <c r="B134" s="989" t="s">
        <v>344</v>
      </c>
      <c r="C134" s="990"/>
      <c r="D134" s="990"/>
      <c r="E134" s="987"/>
      <c r="F134" s="970"/>
      <c r="G134" s="399" t="s">
        <v>22</v>
      </c>
      <c r="H134" s="399" t="s">
        <v>22</v>
      </c>
      <c r="I134" s="400"/>
      <c r="J134" s="973"/>
    </row>
    <row r="135" spans="1:10" s="4" customFormat="1" ht="27.75" customHeight="1" x14ac:dyDescent="0.2">
      <c r="A135" s="961"/>
      <c r="B135" s="989" t="s">
        <v>345</v>
      </c>
      <c r="C135" s="990"/>
      <c r="D135" s="990"/>
      <c r="E135" s="987"/>
      <c r="F135" s="970"/>
      <c r="G135" s="399" t="s">
        <v>22</v>
      </c>
      <c r="H135" s="399" t="s">
        <v>22</v>
      </c>
      <c r="I135" s="400"/>
      <c r="J135" s="973"/>
    </row>
    <row r="136" spans="1:10" s="4" customFormat="1" ht="40.5" customHeight="1" x14ac:dyDescent="0.2">
      <c r="A136" s="961"/>
      <c r="B136" s="989" t="s">
        <v>346</v>
      </c>
      <c r="C136" s="990"/>
      <c r="D136" s="990"/>
      <c r="E136" s="987"/>
      <c r="F136" s="970"/>
      <c r="G136" s="399" t="s">
        <v>22</v>
      </c>
      <c r="H136" s="399" t="s">
        <v>22</v>
      </c>
      <c r="I136" s="400"/>
      <c r="J136" s="973"/>
    </row>
    <row r="137" spans="1:10" s="4" customFormat="1" ht="38.25" customHeight="1" x14ac:dyDescent="0.2">
      <c r="A137" s="961"/>
      <c r="B137" s="989" t="s">
        <v>347</v>
      </c>
      <c r="C137" s="990"/>
      <c r="D137" s="990"/>
      <c r="E137" s="987"/>
      <c r="F137" s="970"/>
      <c r="G137" s="399" t="s">
        <v>22</v>
      </c>
      <c r="H137" s="399" t="s">
        <v>22</v>
      </c>
      <c r="I137" s="400"/>
      <c r="J137" s="973"/>
    </row>
    <row r="138" spans="1:10" s="4" customFormat="1" ht="47.25" customHeight="1" x14ac:dyDescent="0.2">
      <c r="A138" s="961"/>
      <c r="B138" s="989" t="s">
        <v>348</v>
      </c>
      <c r="C138" s="990"/>
      <c r="D138" s="990"/>
      <c r="E138" s="987"/>
      <c r="F138" s="970"/>
      <c r="G138" s="399" t="s">
        <v>22</v>
      </c>
      <c r="H138" s="399" t="s">
        <v>22</v>
      </c>
      <c r="I138" s="400"/>
      <c r="J138" s="973"/>
    </row>
    <row r="139" spans="1:10" s="4" customFormat="1" ht="27.75" customHeight="1" x14ac:dyDescent="0.2">
      <c r="A139" s="961"/>
      <c r="B139" s="989" t="s">
        <v>349</v>
      </c>
      <c r="C139" s="990"/>
      <c r="D139" s="990"/>
      <c r="E139" s="987"/>
      <c r="F139" s="970"/>
      <c r="G139" s="399" t="s">
        <v>22</v>
      </c>
      <c r="H139" s="399" t="s">
        <v>22</v>
      </c>
      <c r="I139" s="400"/>
      <c r="J139" s="973"/>
    </row>
    <row r="140" spans="1:10" s="4" customFormat="1" ht="28.5" customHeight="1" x14ac:dyDescent="0.2">
      <c r="A140" s="961"/>
      <c r="B140" s="989" t="s">
        <v>350</v>
      </c>
      <c r="C140" s="990"/>
      <c r="D140" s="990"/>
      <c r="E140" s="987"/>
      <c r="F140" s="970"/>
      <c r="G140" s="399" t="s">
        <v>22</v>
      </c>
      <c r="H140" s="399" t="s">
        <v>22</v>
      </c>
      <c r="I140" s="400"/>
      <c r="J140" s="973"/>
    </row>
    <row r="141" spans="1:10" s="4" customFormat="1" ht="28.5" customHeight="1" x14ac:dyDescent="0.2">
      <c r="A141" s="961"/>
      <c r="B141" s="989" t="s">
        <v>351</v>
      </c>
      <c r="C141" s="990"/>
      <c r="D141" s="990"/>
      <c r="E141" s="987"/>
      <c r="F141" s="970"/>
      <c r="G141" s="399" t="s">
        <v>22</v>
      </c>
      <c r="H141" s="399" t="s">
        <v>22</v>
      </c>
      <c r="I141" s="400"/>
      <c r="J141" s="973"/>
    </row>
    <row r="142" spans="1:10" s="4" customFormat="1" ht="57" customHeight="1" x14ac:dyDescent="0.2">
      <c r="A142" s="961"/>
      <c r="B142" s="989" t="s">
        <v>352</v>
      </c>
      <c r="C142" s="990"/>
      <c r="D142" s="990"/>
      <c r="E142" s="987"/>
      <c r="F142" s="970"/>
      <c r="G142" s="399" t="s">
        <v>22</v>
      </c>
      <c r="H142" s="399" t="s">
        <v>22</v>
      </c>
      <c r="I142" s="400"/>
      <c r="J142" s="973"/>
    </row>
    <row r="143" spans="1:10" s="4" customFormat="1" ht="25.5" customHeight="1" x14ac:dyDescent="0.2">
      <c r="A143" s="961"/>
      <c r="B143" s="989" t="s">
        <v>353</v>
      </c>
      <c r="C143" s="990"/>
      <c r="D143" s="990"/>
      <c r="E143" s="987"/>
      <c r="F143" s="970"/>
      <c r="G143" s="399" t="s">
        <v>22</v>
      </c>
      <c r="H143" s="399" t="s">
        <v>22</v>
      </c>
      <c r="I143" s="400"/>
      <c r="J143" s="973"/>
    </row>
    <row r="144" spans="1:10" s="4" customFormat="1" ht="26.25" customHeight="1" x14ac:dyDescent="0.2">
      <c r="A144" s="961"/>
      <c r="B144" s="989" t="s">
        <v>354</v>
      </c>
      <c r="C144" s="990"/>
      <c r="D144" s="990"/>
      <c r="E144" s="987"/>
      <c r="F144" s="970"/>
      <c r="G144" s="399" t="s">
        <v>22</v>
      </c>
      <c r="H144" s="399" t="s">
        <v>22</v>
      </c>
      <c r="I144" s="403"/>
      <c r="J144" s="973"/>
    </row>
    <row r="145" spans="1:10" s="4" customFormat="1" ht="27.75" customHeight="1" x14ac:dyDescent="0.2">
      <c r="A145" s="962"/>
      <c r="B145" s="836" t="s">
        <v>355</v>
      </c>
      <c r="C145" s="837"/>
      <c r="D145" s="837"/>
      <c r="E145" s="988"/>
      <c r="F145" s="971"/>
      <c r="G145" s="401" t="s">
        <v>22</v>
      </c>
      <c r="H145" s="401" t="s">
        <v>22</v>
      </c>
      <c r="I145" s="402"/>
      <c r="J145" s="974"/>
    </row>
    <row r="146" spans="1:10" s="4" customFormat="1" ht="49.5" customHeight="1" x14ac:dyDescent="0.2">
      <c r="A146" s="960" t="s">
        <v>356</v>
      </c>
      <c r="B146" s="963" t="s">
        <v>357</v>
      </c>
      <c r="C146" s="964"/>
      <c r="D146" s="965"/>
      <c r="E146" s="966"/>
      <c r="F146" s="969" t="s">
        <v>358</v>
      </c>
      <c r="G146" s="349" t="s">
        <v>22</v>
      </c>
      <c r="H146" s="349" t="s">
        <v>22</v>
      </c>
      <c r="I146" s="389"/>
      <c r="J146" s="972" t="s">
        <v>593</v>
      </c>
    </row>
    <row r="147" spans="1:10" s="4" customFormat="1" ht="49.5" customHeight="1" x14ac:dyDescent="0.2">
      <c r="A147" s="961"/>
      <c r="B147" s="975" t="s">
        <v>359</v>
      </c>
      <c r="C147" s="976"/>
      <c r="D147" s="977"/>
      <c r="E147" s="967"/>
      <c r="F147" s="970"/>
      <c r="G147" s="399" t="s">
        <v>22</v>
      </c>
      <c r="H147" s="399" t="s">
        <v>22</v>
      </c>
      <c r="I147" s="400"/>
      <c r="J147" s="973"/>
    </row>
    <row r="148" spans="1:10" s="4" customFormat="1" ht="49.5" customHeight="1" x14ac:dyDescent="0.2">
      <c r="A148" s="961"/>
      <c r="B148" s="836" t="s">
        <v>360</v>
      </c>
      <c r="C148" s="837"/>
      <c r="D148" s="838"/>
      <c r="E148" s="967"/>
      <c r="F148" s="970"/>
      <c r="G148" s="401" t="s">
        <v>22</v>
      </c>
      <c r="H148" s="401" t="s">
        <v>22</v>
      </c>
      <c r="I148" s="402"/>
      <c r="J148" s="974"/>
    </row>
    <row r="149" spans="1:10" s="4" customFormat="1" ht="48" customHeight="1" x14ac:dyDescent="0.2">
      <c r="A149" s="960" t="s">
        <v>594</v>
      </c>
      <c r="B149" s="963" t="s">
        <v>595</v>
      </c>
      <c r="C149" s="964"/>
      <c r="D149" s="965"/>
      <c r="E149" s="966"/>
      <c r="F149" s="969" t="s">
        <v>596</v>
      </c>
      <c r="G149" s="349" t="s">
        <v>22</v>
      </c>
      <c r="H149" s="349" t="s">
        <v>22</v>
      </c>
      <c r="I149" s="389"/>
      <c r="J149" s="972" t="s">
        <v>597</v>
      </c>
    </row>
    <row r="150" spans="1:10" s="4" customFormat="1" ht="45" customHeight="1" x14ac:dyDescent="0.2">
      <c r="A150" s="961"/>
      <c r="B150" s="975" t="s">
        <v>598</v>
      </c>
      <c r="C150" s="976"/>
      <c r="D150" s="977"/>
      <c r="E150" s="967"/>
      <c r="F150" s="970"/>
      <c r="G150" s="399" t="s">
        <v>22</v>
      </c>
      <c r="H150" s="399" t="s">
        <v>22</v>
      </c>
      <c r="I150" s="400"/>
      <c r="J150" s="973"/>
    </row>
    <row r="151" spans="1:10" s="4" customFormat="1" ht="45" customHeight="1" x14ac:dyDescent="0.2">
      <c r="A151" s="961"/>
      <c r="B151" s="975" t="s">
        <v>599</v>
      </c>
      <c r="C151" s="976"/>
      <c r="D151" s="977"/>
      <c r="E151" s="967"/>
      <c r="F151" s="970"/>
      <c r="G151" s="399" t="s">
        <v>22</v>
      </c>
      <c r="H151" s="399" t="s">
        <v>22</v>
      </c>
      <c r="I151" s="400"/>
      <c r="J151" s="973"/>
    </row>
    <row r="152" spans="1:10" s="4" customFormat="1" ht="45" customHeight="1" x14ac:dyDescent="0.2">
      <c r="A152" s="961"/>
      <c r="B152" s="975" t="s">
        <v>600</v>
      </c>
      <c r="C152" s="976"/>
      <c r="D152" s="977"/>
      <c r="E152" s="967"/>
      <c r="F152" s="970"/>
      <c r="G152" s="399" t="s">
        <v>22</v>
      </c>
      <c r="H152" s="399" t="s">
        <v>22</v>
      </c>
      <c r="I152" s="400"/>
      <c r="J152" s="973"/>
    </row>
    <row r="153" spans="1:10" s="4" customFormat="1" ht="79.5" customHeight="1" x14ac:dyDescent="0.2">
      <c r="A153" s="961"/>
      <c r="B153" s="975" t="s">
        <v>601</v>
      </c>
      <c r="C153" s="976"/>
      <c r="D153" s="977"/>
      <c r="E153" s="967"/>
      <c r="F153" s="970"/>
      <c r="G153" s="399" t="s">
        <v>22</v>
      </c>
      <c r="H153" s="399" t="s">
        <v>22</v>
      </c>
      <c r="I153" s="400"/>
      <c r="J153" s="992"/>
    </row>
    <row r="154" spans="1:10" s="4" customFormat="1" ht="51" customHeight="1" x14ac:dyDescent="0.2">
      <c r="A154" s="962"/>
      <c r="B154" s="983" t="s">
        <v>602</v>
      </c>
      <c r="C154" s="984"/>
      <c r="D154" s="985"/>
      <c r="E154" s="968"/>
      <c r="F154" s="971"/>
      <c r="G154" s="401" t="s">
        <v>22</v>
      </c>
      <c r="H154" s="401" t="s">
        <v>22</v>
      </c>
      <c r="I154" s="402"/>
      <c r="J154" s="404" t="s">
        <v>603</v>
      </c>
    </row>
    <row r="155" spans="1:10" s="4" customFormat="1" ht="58.5" customHeight="1" x14ac:dyDescent="0.2">
      <c r="A155" s="960" t="s">
        <v>361</v>
      </c>
      <c r="B155" s="963" t="s">
        <v>362</v>
      </c>
      <c r="C155" s="964"/>
      <c r="D155" s="964"/>
      <c r="E155" s="997"/>
      <c r="F155" s="969" t="s">
        <v>309</v>
      </c>
      <c r="G155" s="349" t="s">
        <v>22</v>
      </c>
      <c r="H155" s="349" t="s">
        <v>22</v>
      </c>
      <c r="I155" s="389"/>
      <c r="J155" s="969" t="s">
        <v>604</v>
      </c>
    </row>
    <row r="156" spans="1:10" s="4" customFormat="1" ht="27.75" customHeight="1" x14ac:dyDescent="0.2">
      <c r="A156" s="961"/>
      <c r="B156" s="989" t="s">
        <v>363</v>
      </c>
      <c r="C156" s="990"/>
      <c r="D156" s="990"/>
      <c r="E156" s="998"/>
      <c r="F156" s="970"/>
      <c r="G156" s="399" t="s">
        <v>22</v>
      </c>
      <c r="H156" s="399" t="s">
        <v>22</v>
      </c>
      <c r="I156" s="400"/>
      <c r="J156" s="973"/>
    </row>
    <row r="157" spans="1:10" s="4" customFormat="1" ht="87" customHeight="1" x14ac:dyDescent="0.2">
      <c r="A157" s="961"/>
      <c r="B157" s="989" t="s">
        <v>364</v>
      </c>
      <c r="C157" s="990"/>
      <c r="D157" s="990"/>
      <c r="E157" s="998"/>
      <c r="F157" s="970"/>
      <c r="G157" s="399" t="s">
        <v>22</v>
      </c>
      <c r="H157" s="399" t="s">
        <v>22</v>
      </c>
      <c r="I157" s="400"/>
      <c r="J157" s="973"/>
    </row>
    <row r="158" spans="1:10" s="4" customFormat="1" ht="27" customHeight="1" x14ac:dyDescent="0.2">
      <c r="A158" s="961"/>
      <c r="B158" s="989" t="s">
        <v>365</v>
      </c>
      <c r="C158" s="990"/>
      <c r="D158" s="990"/>
      <c r="E158" s="998"/>
      <c r="F158" s="970"/>
      <c r="G158" s="399" t="s">
        <v>22</v>
      </c>
      <c r="H158" s="399" t="s">
        <v>22</v>
      </c>
      <c r="I158" s="400"/>
      <c r="J158" s="973"/>
    </row>
    <row r="159" spans="1:10" s="4" customFormat="1" ht="27.75" customHeight="1" x14ac:dyDescent="0.2">
      <c r="A159" s="961"/>
      <c r="B159" s="989" t="s">
        <v>366</v>
      </c>
      <c r="C159" s="990"/>
      <c r="D159" s="990"/>
      <c r="E159" s="998"/>
      <c r="F159" s="970"/>
      <c r="G159" s="399" t="s">
        <v>22</v>
      </c>
      <c r="H159" s="399" t="s">
        <v>22</v>
      </c>
      <c r="I159" s="400"/>
      <c r="J159" s="973"/>
    </row>
    <row r="160" spans="1:10" s="4" customFormat="1" ht="27.75" customHeight="1" x14ac:dyDescent="0.2">
      <c r="A160" s="961"/>
      <c r="B160" s="975" t="s">
        <v>367</v>
      </c>
      <c r="C160" s="976"/>
      <c r="D160" s="976"/>
      <c r="E160" s="998"/>
      <c r="F160" s="970"/>
      <c r="G160" s="399" t="s">
        <v>22</v>
      </c>
      <c r="H160" s="399" t="s">
        <v>22</v>
      </c>
      <c r="I160" s="400"/>
      <c r="J160" s="973"/>
    </row>
    <row r="161" spans="1:10" s="4" customFormat="1" ht="37.5" customHeight="1" x14ac:dyDescent="0.2">
      <c r="A161" s="961"/>
      <c r="B161" s="989" t="s">
        <v>368</v>
      </c>
      <c r="C161" s="990"/>
      <c r="D161" s="993"/>
      <c r="E161" s="998"/>
      <c r="F161" s="970"/>
      <c r="G161" s="399" t="s">
        <v>22</v>
      </c>
      <c r="H161" s="399" t="s">
        <v>22</v>
      </c>
      <c r="I161" s="400"/>
      <c r="J161" s="992"/>
    </row>
    <row r="162" spans="1:10" s="4" customFormat="1" ht="77.25" customHeight="1" x14ac:dyDescent="0.2">
      <c r="A162" s="961"/>
      <c r="B162" s="994" t="s">
        <v>369</v>
      </c>
      <c r="C162" s="995"/>
      <c r="D162" s="995"/>
      <c r="E162" s="998"/>
      <c r="F162" s="970"/>
      <c r="G162" s="367" t="s">
        <v>22</v>
      </c>
      <c r="H162" s="367" t="s">
        <v>22</v>
      </c>
      <c r="I162" s="405"/>
      <c r="J162" s="970" t="s">
        <v>370</v>
      </c>
    </row>
    <row r="163" spans="1:10" s="4" customFormat="1" ht="29.25" customHeight="1" x14ac:dyDescent="0.2">
      <c r="A163" s="961"/>
      <c r="B163" s="989" t="s">
        <v>371</v>
      </c>
      <c r="C163" s="990"/>
      <c r="D163" s="990"/>
      <c r="E163" s="998"/>
      <c r="F163" s="970"/>
      <c r="G163" s="399" t="s">
        <v>22</v>
      </c>
      <c r="H163" s="399" t="s">
        <v>22</v>
      </c>
      <c r="I163" s="400"/>
      <c r="J163" s="973"/>
    </row>
    <row r="164" spans="1:10" s="4" customFormat="1" ht="28.5" customHeight="1" x14ac:dyDescent="0.2">
      <c r="A164" s="961"/>
      <c r="B164" s="989" t="s">
        <v>372</v>
      </c>
      <c r="C164" s="990"/>
      <c r="D164" s="990"/>
      <c r="E164" s="998"/>
      <c r="F164" s="970"/>
      <c r="G164" s="399" t="s">
        <v>22</v>
      </c>
      <c r="H164" s="399" t="s">
        <v>22</v>
      </c>
      <c r="I164" s="400"/>
      <c r="J164" s="973"/>
    </row>
    <row r="165" spans="1:10" s="4" customFormat="1" ht="27.75" customHeight="1" x14ac:dyDescent="0.2">
      <c r="A165" s="961"/>
      <c r="B165" s="975" t="s">
        <v>373</v>
      </c>
      <c r="C165" s="976"/>
      <c r="D165" s="976"/>
      <c r="E165" s="998"/>
      <c r="F165" s="970"/>
      <c r="G165" s="399" t="s">
        <v>22</v>
      </c>
      <c r="H165" s="399" t="s">
        <v>22</v>
      </c>
      <c r="I165" s="400"/>
      <c r="J165" s="973"/>
    </row>
    <row r="166" spans="1:10" s="4" customFormat="1" ht="48.75" customHeight="1" x14ac:dyDescent="0.2">
      <c r="A166" s="962"/>
      <c r="B166" s="836" t="s">
        <v>374</v>
      </c>
      <c r="C166" s="837"/>
      <c r="D166" s="837"/>
      <c r="E166" s="999"/>
      <c r="F166" s="971"/>
      <c r="G166" s="401" t="s">
        <v>22</v>
      </c>
      <c r="H166" s="401" t="s">
        <v>22</v>
      </c>
      <c r="I166" s="402"/>
      <c r="J166" s="974"/>
    </row>
    <row r="167" spans="1:10" s="4" customFormat="1" ht="64.5" customHeight="1" x14ac:dyDescent="0.2">
      <c r="A167" s="960" t="s">
        <v>126</v>
      </c>
      <c r="B167" s="963" t="s">
        <v>375</v>
      </c>
      <c r="C167" s="964"/>
      <c r="D167" s="965"/>
      <c r="E167" s="997"/>
      <c r="F167" s="969" t="s">
        <v>376</v>
      </c>
      <c r="G167" s="349" t="s">
        <v>22</v>
      </c>
      <c r="H167" s="349" t="s">
        <v>22</v>
      </c>
      <c r="I167" s="389"/>
      <c r="J167" s="969" t="s">
        <v>377</v>
      </c>
    </row>
    <row r="168" spans="1:10" s="4" customFormat="1" ht="47.25" customHeight="1" x14ac:dyDescent="0.2">
      <c r="A168" s="961"/>
      <c r="B168" s="994" t="s">
        <v>378</v>
      </c>
      <c r="C168" s="995"/>
      <c r="D168" s="996"/>
      <c r="E168" s="998"/>
      <c r="F168" s="970"/>
      <c r="G168" s="399" t="s">
        <v>22</v>
      </c>
      <c r="H168" s="399" t="s">
        <v>22</v>
      </c>
      <c r="I168" s="405"/>
      <c r="J168" s="973"/>
    </row>
    <row r="169" spans="1:10" s="4" customFormat="1" ht="30" customHeight="1" x14ac:dyDescent="0.2">
      <c r="A169" s="961"/>
      <c r="B169" s="989" t="s">
        <v>379</v>
      </c>
      <c r="C169" s="990"/>
      <c r="D169" s="993"/>
      <c r="E169" s="998"/>
      <c r="F169" s="970"/>
      <c r="G169" s="399" t="s">
        <v>22</v>
      </c>
      <c r="H169" s="399" t="s">
        <v>22</v>
      </c>
      <c r="I169" s="405"/>
      <c r="J169" s="973"/>
    </row>
    <row r="170" spans="1:10" s="4" customFormat="1" ht="30" customHeight="1" x14ac:dyDescent="0.2">
      <c r="A170" s="962"/>
      <c r="B170" s="836" t="s">
        <v>380</v>
      </c>
      <c r="C170" s="837"/>
      <c r="D170" s="838"/>
      <c r="E170" s="999"/>
      <c r="F170" s="971"/>
      <c r="G170" s="401" t="s">
        <v>22</v>
      </c>
      <c r="H170" s="401" t="s">
        <v>22</v>
      </c>
      <c r="I170" s="406"/>
      <c r="J170" s="974"/>
    </row>
    <row r="171" spans="1:10" s="4" customFormat="1" ht="42" customHeight="1" x14ac:dyDescent="0.2">
      <c r="A171" s="960" t="s">
        <v>106</v>
      </c>
      <c r="B171" s="963" t="s">
        <v>381</v>
      </c>
      <c r="C171" s="964"/>
      <c r="D171" s="965"/>
      <c r="E171" s="966"/>
      <c r="F171" s="969" t="s">
        <v>382</v>
      </c>
      <c r="G171" s="349" t="s">
        <v>22</v>
      </c>
      <c r="H171" s="349" t="s">
        <v>22</v>
      </c>
      <c r="I171" s="389"/>
      <c r="J171" s="972" t="s">
        <v>60</v>
      </c>
    </row>
    <row r="172" spans="1:10" s="4" customFormat="1" ht="42.75" customHeight="1" x14ac:dyDescent="0.2">
      <c r="A172" s="961"/>
      <c r="B172" s="983" t="s">
        <v>383</v>
      </c>
      <c r="C172" s="984"/>
      <c r="D172" s="985"/>
      <c r="E172" s="968"/>
      <c r="F172" s="971"/>
      <c r="G172" s="401" t="s">
        <v>22</v>
      </c>
      <c r="H172" s="401" t="s">
        <v>22</v>
      </c>
      <c r="I172" s="402"/>
      <c r="J172" s="974"/>
    </row>
    <row r="173" spans="1:10" s="4" customFormat="1" ht="113.25" customHeight="1" x14ac:dyDescent="0.2">
      <c r="A173" s="1000" t="s">
        <v>605</v>
      </c>
      <c r="B173" s="1003" t="s">
        <v>606</v>
      </c>
      <c r="C173" s="1004"/>
      <c r="D173" s="1005"/>
      <c r="E173" s="1006"/>
      <c r="F173" s="1009" t="s">
        <v>607</v>
      </c>
      <c r="G173" s="349" t="s">
        <v>22</v>
      </c>
      <c r="H173" s="349" t="s">
        <v>22</v>
      </c>
      <c r="I173" s="389"/>
      <c r="J173" s="1009" t="s">
        <v>604</v>
      </c>
    </row>
    <row r="174" spans="1:10" s="4" customFormat="1" ht="36" customHeight="1" x14ac:dyDescent="0.2">
      <c r="A174" s="1001"/>
      <c r="B174" s="1013" t="s">
        <v>608</v>
      </c>
      <c r="C174" s="1014"/>
      <c r="D174" s="1015"/>
      <c r="E174" s="1007"/>
      <c r="F174" s="1010"/>
      <c r="G174" s="367" t="s">
        <v>22</v>
      </c>
      <c r="H174" s="367" t="s">
        <v>22</v>
      </c>
      <c r="I174" s="405"/>
      <c r="J174" s="1010"/>
    </row>
    <row r="175" spans="1:10" s="4" customFormat="1" ht="67.5" customHeight="1" x14ac:dyDescent="0.2">
      <c r="A175" s="1001"/>
      <c r="B175" s="1013" t="s">
        <v>609</v>
      </c>
      <c r="C175" s="1014"/>
      <c r="D175" s="1015"/>
      <c r="E175" s="1007"/>
      <c r="F175" s="1010"/>
      <c r="G175" s="399" t="s">
        <v>22</v>
      </c>
      <c r="H175" s="399" t="s">
        <v>22</v>
      </c>
      <c r="I175" s="405"/>
      <c r="J175" s="1010"/>
    </row>
    <row r="176" spans="1:10" s="4" customFormat="1" ht="41.25" customHeight="1" x14ac:dyDescent="0.2">
      <c r="A176" s="1001"/>
      <c r="B176" s="1013" t="s">
        <v>610</v>
      </c>
      <c r="C176" s="1014"/>
      <c r="D176" s="1015"/>
      <c r="E176" s="1007"/>
      <c r="F176" s="1010"/>
      <c r="G176" s="399" t="s">
        <v>22</v>
      </c>
      <c r="H176" s="399" t="s">
        <v>22</v>
      </c>
      <c r="I176" s="405"/>
      <c r="J176" s="1010"/>
    </row>
    <row r="177" spans="1:10" s="4" customFormat="1" ht="30" customHeight="1" x14ac:dyDescent="0.2">
      <c r="A177" s="1001"/>
      <c r="B177" s="1013" t="s">
        <v>611</v>
      </c>
      <c r="C177" s="1014"/>
      <c r="D177" s="1015"/>
      <c r="E177" s="1007"/>
      <c r="F177" s="1010"/>
      <c r="G177" s="399" t="s">
        <v>22</v>
      </c>
      <c r="H177" s="399" t="s">
        <v>22</v>
      </c>
      <c r="I177" s="405"/>
      <c r="J177" s="1012"/>
    </row>
    <row r="178" spans="1:10" s="4" customFormat="1" ht="36.75" customHeight="1" x14ac:dyDescent="0.2">
      <c r="A178" s="1001"/>
      <c r="B178" s="1013" t="s">
        <v>612</v>
      </c>
      <c r="C178" s="1014"/>
      <c r="D178" s="1015"/>
      <c r="E178" s="1007"/>
      <c r="F178" s="1010"/>
      <c r="G178" s="399" t="s">
        <v>22</v>
      </c>
      <c r="H178" s="399" t="s">
        <v>22</v>
      </c>
      <c r="I178" s="405"/>
      <c r="J178" s="1010" t="s">
        <v>613</v>
      </c>
    </row>
    <row r="179" spans="1:10" s="4" customFormat="1" ht="66.75" customHeight="1" x14ac:dyDescent="0.2">
      <c r="A179" s="1002"/>
      <c r="B179" s="1017" t="s">
        <v>614</v>
      </c>
      <c r="C179" s="1018"/>
      <c r="D179" s="1019"/>
      <c r="E179" s="1008"/>
      <c r="F179" s="1011"/>
      <c r="G179" s="401" t="s">
        <v>22</v>
      </c>
      <c r="H179" s="401" t="s">
        <v>22</v>
      </c>
      <c r="I179" s="406"/>
      <c r="J179" s="1011"/>
    </row>
    <row r="180" spans="1:10" s="4" customFormat="1" ht="41.25" customHeight="1" x14ac:dyDescent="0.2">
      <c r="A180" s="960" t="s">
        <v>615</v>
      </c>
      <c r="B180" s="963" t="s">
        <v>384</v>
      </c>
      <c r="C180" s="964"/>
      <c r="D180" s="965"/>
      <c r="E180" s="966"/>
      <c r="F180" s="969" t="s">
        <v>385</v>
      </c>
      <c r="G180" s="349" t="s">
        <v>22</v>
      </c>
      <c r="H180" s="349" t="s">
        <v>22</v>
      </c>
      <c r="I180" s="389"/>
      <c r="J180" s="969" t="s">
        <v>386</v>
      </c>
    </row>
    <row r="181" spans="1:10" s="4" customFormat="1" ht="40.5" customHeight="1" x14ac:dyDescent="0.2">
      <c r="A181" s="961"/>
      <c r="B181" s="975" t="s">
        <v>387</v>
      </c>
      <c r="C181" s="976"/>
      <c r="D181" s="977"/>
      <c r="E181" s="967"/>
      <c r="F181" s="970"/>
      <c r="G181" s="399" t="s">
        <v>22</v>
      </c>
      <c r="H181" s="399" t="s">
        <v>22</v>
      </c>
      <c r="I181" s="405"/>
      <c r="J181" s="970"/>
    </row>
    <row r="182" spans="1:10" s="4" customFormat="1" ht="71.25" customHeight="1" x14ac:dyDescent="0.2">
      <c r="A182" s="961"/>
      <c r="B182" s="975" t="s">
        <v>388</v>
      </c>
      <c r="C182" s="976"/>
      <c r="D182" s="977"/>
      <c r="E182" s="967"/>
      <c r="F182" s="970"/>
      <c r="G182" s="399" t="s">
        <v>22</v>
      </c>
      <c r="H182" s="399" t="s">
        <v>22</v>
      </c>
      <c r="I182" s="405"/>
      <c r="J182" s="970"/>
    </row>
    <row r="183" spans="1:10" s="4" customFormat="1" ht="32.25" customHeight="1" x14ac:dyDescent="0.2">
      <c r="A183" s="961"/>
      <c r="B183" s="975" t="s">
        <v>380</v>
      </c>
      <c r="C183" s="976"/>
      <c r="D183" s="977"/>
      <c r="E183" s="967"/>
      <c r="F183" s="970"/>
      <c r="G183" s="399" t="s">
        <v>22</v>
      </c>
      <c r="H183" s="399" t="s">
        <v>22</v>
      </c>
      <c r="I183" s="400"/>
      <c r="J183" s="1020"/>
    </row>
    <row r="184" spans="1:10" s="4" customFormat="1" ht="49.5" customHeight="1" x14ac:dyDescent="0.2">
      <c r="A184" s="961"/>
      <c r="B184" s="975" t="s">
        <v>389</v>
      </c>
      <c r="C184" s="976"/>
      <c r="D184" s="977"/>
      <c r="E184" s="967"/>
      <c r="F184" s="970"/>
      <c r="G184" s="399" t="s">
        <v>22</v>
      </c>
      <c r="H184" s="399" t="s">
        <v>22</v>
      </c>
      <c r="I184" s="400"/>
      <c r="J184" s="1016" t="s">
        <v>390</v>
      </c>
    </row>
    <row r="185" spans="1:10" s="4" customFormat="1" ht="33" customHeight="1" x14ac:dyDescent="0.2">
      <c r="A185" s="961"/>
      <c r="B185" s="975" t="s">
        <v>391</v>
      </c>
      <c r="C185" s="976"/>
      <c r="D185" s="977"/>
      <c r="E185" s="967"/>
      <c r="F185" s="970"/>
      <c r="G185" s="399" t="s">
        <v>22</v>
      </c>
      <c r="H185" s="399" t="s">
        <v>22</v>
      </c>
      <c r="I185" s="400"/>
      <c r="J185" s="981"/>
    </row>
    <row r="186" spans="1:10" s="4" customFormat="1" ht="90" customHeight="1" x14ac:dyDescent="0.2">
      <c r="A186" s="961"/>
      <c r="B186" s="975" t="s">
        <v>392</v>
      </c>
      <c r="C186" s="976"/>
      <c r="D186" s="977"/>
      <c r="E186" s="967"/>
      <c r="F186" s="970"/>
      <c r="G186" s="399" t="s">
        <v>22</v>
      </c>
      <c r="H186" s="399" t="s">
        <v>22</v>
      </c>
      <c r="I186" s="400"/>
      <c r="J186" s="1016" t="s">
        <v>393</v>
      </c>
    </row>
    <row r="187" spans="1:10" s="4" customFormat="1" ht="32.25" customHeight="1" x14ac:dyDescent="0.2">
      <c r="A187" s="962"/>
      <c r="B187" s="983" t="s">
        <v>391</v>
      </c>
      <c r="C187" s="984"/>
      <c r="D187" s="985"/>
      <c r="E187" s="968"/>
      <c r="F187" s="971"/>
      <c r="G187" s="401" t="s">
        <v>22</v>
      </c>
      <c r="H187" s="401" t="s">
        <v>22</v>
      </c>
      <c r="I187" s="402"/>
      <c r="J187" s="982"/>
    </row>
    <row r="188" spans="1:10" s="344" customFormat="1" ht="126" customHeight="1" x14ac:dyDescent="0.2">
      <c r="A188" s="891" t="s">
        <v>616</v>
      </c>
      <c r="B188" s="888" t="s">
        <v>617</v>
      </c>
      <c r="C188" s="889"/>
      <c r="D188" s="890"/>
      <c r="E188" s="925"/>
      <c r="F188" s="891" t="s">
        <v>618</v>
      </c>
      <c r="G188" s="407" t="s">
        <v>22</v>
      </c>
      <c r="H188" s="407" t="s">
        <v>22</v>
      </c>
      <c r="I188" s="349"/>
      <c r="J188" s="891" t="s">
        <v>619</v>
      </c>
    </row>
    <row r="189" spans="1:10" s="344" customFormat="1" ht="46.5" customHeight="1" x14ac:dyDescent="0.2">
      <c r="A189" s="892"/>
      <c r="B189" s="1021" t="s">
        <v>620</v>
      </c>
      <c r="C189" s="1022"/>
      <c r="D189" s="1023"/>
      <c r="E189" s="926"/>
      <c r="F189" s="892"/>
      <c r="G189" s="348" t="s">
        <v>22</v>
      </c>
      <c r="H189" s="348" t="s">
        <v>22</v>
      </c>
      <c r="I189" s="399"/>
      <c r="J189" s="892"/>
    </row>
    <row r="190" spans="1:10" s="344" customFormat="1" ht="30.75" customHeight="1" x14ac:dyDescent="0.2">
      <c r="A190" s="892"/>
      <c r="B190" s="1021" t="s">
        <v>621</v>
      </c>
      <c r="C190" s="1022"/>
      <c r="D190" s="1023"/>
      <c r="E190" s="926"/>
      <c r="F190" s="892"/>
      <c r="G190" s="348" t="s">
        <v>22</v>
      </c>
      <c r="H190" s="348" t="s">
        <v>22</v>
      </c>
      <c r="I190" s="399"/>
      <c r="J190" s="892"/>
    </row>
    <row r="191" spans="1:10" s="344" customFormat="1" ht="30.75" customHeight="1" x14ac:dyDescent="0.2">
      <c r="A191" s="892"/>
      <c r="B191" s="1021" t="s">
        <v>622</v>
      </c>
      <c r="C191" s="1022"/>
      <c r="D191" s="1023"/>
      <c r="E191" s="926"/>
      <c r="F191" s="892"/>
      <c r="G191" s="348" t="s">
        <v>22</v>
      </c>
      <c r="H191" s="348" t="s">
        <v>22</v>
      </c>
      <c r="I191" s="399"/>
      <c r="J191" s="892"/>
    </row>
    <row r="192" spans="1:10" s="344" customFormat="1" ht="32.25" customHeight="1" x14ac:dyDescent="0.2">
      <c r="A192" s="892"/>
      <c r="B192" s="1021" t="s">
        <v>62</v>
      </c>
      <c r="C192" s="1022"/>
      <c r="D192" s="1023"/>
      <c r="E192" s="926"/>
      <c r="F192" s="892"/>
      <c r="G192" s="348" t="s">
        <v>22</v>
      </c>
      <c r="H192" s="348" t="s">
        <v>22</v>
      </c>
      <c r="I192" s="399"/>
      <c r="J192" s="892"/>
    </row>
    <row r="193" spans="1:10" s="344" customFormat="1" ht="31.5" customHeight="1" x14ac:dyDescent="0.2">
      <c r="A193" s="892"/>
      <c r="B193" s="1021" t="s">
        <v>63</v>
      </c>
      <c r="C193" s="1022"/>
      <c r="D193" s="1023"/>
      <c r="E193" s="926"/>
      <c r="F193" s="892"/>
      <c r="G193" s="399" t="s">
        <v>22</v>
      </c>
      <c r="H193" s="399" t="s">
        <v>22</v>
      </c>
      <c r="I193" s="399"/>
      <c r="J193" s="892"/>
    </row>
    <row r="194" spans="1:10" s="344" customFormat="1" ht="93" customHeight="1" x14ac:dyDescent="0.2">
      <c r="A194" s="892"/>
      <c r="B194" s="1021" t="s">
        <v>623</v>
      </c>
      <c r="C194" s="1022"/>
      <c r="D194" s="1023"/>
      <c r="E194" s="926"/>
      <c r="F194" s="892"/>
      <c r="G194" s="367" t="s">
        <v>22</v>
      </c>
      <c r="H194" s="367" t="s">
        <v>22</v>
      </c>
      <c r="I194" s="399"/>
      <c r="J194" s="892"/>
    </row>
    <row r="195" spans="1:10" s="344" customFormat="1" ht="39.75" customHeight="1" x14ac:dyDescent="0.2">
      <c r="A195" s="892"/>
      <c r="B195" s="1026" t="s">
        <v>624</v>
      </c>
      <c r="C195" s="1027"/>
      <c r="D195" s="1028"/>
      <c r="E195" s="926"/>
      <c r="F195" s="892"/>
      <c r="G195" s="399" t="s">
        <v>22</v>
      </c>
      <c r="H195" s="399" t="s">
        <v>22</v>
      </c>
      <c r="I195" s="399"/>
      <c r="J195" s="892"/>
    </row>
    <row r="196" spans="1:10" s="344" customFormat="1" ht="67.5" customHeight="1" x14ac:dyDescent="0.2">
      <c r="A196" s="892"/>
      <c r="B196" s="1021" t="s">
        <v>625</v>
      </c>
      <c r="C196" s="1022"/>
      <c r="D196" s="1023"/>
      <c r="E196" s="926"/>
      <c r="F196" s="892"/>
      <c r="G196" s="399" t="s">
        <v>22</v>
      </c>
      <c r="H196" s="399" t="s">
        <v>22</v>
      </c>
      <c r="I196" s="400"/>
      <c r="J196" s="892"/>
    </row>
    <row r="197" spans="1:10" s="344" customFormat="1" ht="29.25" customHeight="1" x14ac:dyDescent="0.2">
      <c r="A197" s="892"/>
      <c r="B197" s="1021" t="s">
        <v>626</v>
      </c>
      <c r="C197" s="1022"/>
      <c r="D197" s="1023"/>
      <c r="E197" s="926"/>
      <c r="F197" s="892"/>
      <c r="G197" s="399" t="s">
        <v>22</v>
      </c>
      <c r="H197" s="399" t="s">
        <v>22</v>
      </c>
      <c r="I197" s="400"/>
      <c r="J197" s="953"/>
    </row>
    <row r="198" spans="1:10" s="344" customFormat="1" ht="34.5" customHeight="1" x14ac:dyDescent="0.2">
      <c r="A198" s="892"/>
      <c r="B198" s="1021" t="s">
        <v>627</v>
      </c>
      <c r="C198" s="1022"/>
      <c r="D198" s="1023"/>
      <c r="E198" s="926"/>
      <c r="F198" s="892"/>
      <c r="G198" s="399" t="s">
        <v>22</v>
      </c>
      <c r="H198" s="399" t="s">
        <v>22</v>
      </c>
      <c r="I198" s="400"/>
      <c r="J198" s="408" t="s">
        <v>628</v>
      </c>
    </row>
    <row r="199" spans="1:10" s="344" customFormat="1" ht="34.5" customHeight="1" x14ac:dyDescent="0.2">
      <c r="A199" s="892"/>
      <c r="B199" s="1021" t="s">
        <v>629</v>
      </c>
      <c r="C199" s="1022"/>
      <c r="D199" s="1023"/>
      <c r="E199" s="926"/>
      <c r="F199" s="892"/>
      <c r="G199" s="399" t="s">
        <v>22</v>
      </c>
      <c r="H199" s="399" t="s">
        <v>22</v>
      </c>
      <c r="I199" s="400"/>
      <c r="J199" s="408" t="s">
        <v>630</v>
      </c>
    </row>
    <row r="200" spans="1:10" s="344" customFormat="1" ht="34.5" customHeight="1" x14ac:dyDescent="0.2">
      <c r="A200" s="892"/>
      <c r="B200" s="1021" t="s">
        <v>631</v>
      </c>
      <c r="C200" s="1022"/>
      <c r="D200" s="1023"/>
      <c r="E200" s="926"/>
      <c r="F200" s="892"/>
      <c r="G200" s="399" t="s">
        <v>22</v>
      </c>
      <c r="H200" s="399" t="s">
        <v>22</v>
      </c>
      <c r="I200" s="400"/>
      <c r="J200" s="408" t="s">
        <v>632</v>
      </c>
    </row>
    <row r="201" spans="1:10" s="344" customFormat="1" ht="34.5" customHeight="1" x14ac:dyDescent="0.2">
      <c r="A201" s="893"/>
      <c r="B201" s="833" t="s">
        <v>633</v>
      </c>
      <c r="C201" s="834"/>
      <c r="D201" s="835"/>
      <c r="E201" s="927"/>
      <c r="F201" s="893"/>
      <c r="G201" s="356" t="s">
        <v>22</v>
      </c>
      <c r="H201" s="356" t="s">
        <v>22</v>
      </c>
      <c r="I201" s="409"/>
      <c r="J201" s="408" t="s">
        <v>634</v>
      </c>
    </row>
    <row r="202" spans="1:10" ht="34.5" customHeight="1" x14ac:dyDescent="0.2">
      <c r="A202" s="1025" t="s">
        <v>64</v>
      </c>
      <c r="B202" s="1025"/>
      <c r="C202" s="1025"/>
      <c r="D202" s="1025"/>
      <c r="E202" s="1025"/>
      <c r="F202" s="1025"/>
      <c r="G202" s="1025"/>
      <c r="H202" s="1025"/>
      <c r="I202" s="1025"/>
      <c r="J202" s="1025"/>
    </row>
    <row r="203" spans="1:10" ht="66.75" customHeight="1" x14ac:dyDescent="0.2">
      <c r="A203" s="1024" t="s">
        <v>65</v>
      </c>
      <c r="B203" s="1024"/>
      <c r="C203" s="1024"/>
      <c r="D203" s="1024"/>
      <c r="E203" s="1024"/>
      <c r="F203" s="1024"/>
      <c r="G203" s="1024"/>
      <c r="H203" s="1024"/>
      <c r="I203" s="1024"/>
      <c r="J203" s="1024"/>
    </row>
  </sheetData>
  <mergeCells count="371">
    <mergeCell ref="A188:A201"/>
    <mergeCell ref="B188:D188"/>
    <mergeCell ref="E188:E201"/>
    <mergeCell ref="F188:F201"/>
    <mergeCell ref="J188:J197"/>
    <mergeCell ref="B189:D189"/>
    <mergeCell ref="B190:D190"/>
    <mergeCell ref="A180:A187"/>
    <mergeCell ref="A203:J203"/>
    <mergeCell ref="B197:D197"/>
    <mergeCell ref="B198:D198"/>
    <mergeCell ref="B199:D199"/>
    <mergeCell ref="B200:D200"/>
    <mergeCell ref="B201:D201"/>
    <mergeCell ref="A202:J202"/>
    <mergeCell ref="B191:D191"/>
    <mergeCell ref="B192:D192"/>
    <mergeCell ref="B193:D193"/>
    <mergeCell ref="B194:D194"/>
    <mergeCell ref="B195:D195"/>
    <mergeCell ref="B196:D196"/>
    <mergeCell ref="B181:D181"/>
    <mergeCell ref="B182:D182"/>
    <mergeCell ref="B183:D183"/>
    <mergeCell ref="B184:D184"/>
    <mergeCell ref="J184:J185"/>
    <mergeCell ref="B185:D185"/>
    <mergeCell ref="B176:D176"/>
    <mergeCell ref="B177:D177"/>
    <mergeCell ref="B178:D178"/>
    <mergeCell ref="J178:J179"/>
    <mergeCell ref="B179:D179"/>
    <mergeCell ref="B180:D180"/>
    <mergeCell ref="E180:E187"/>
    <mergeCell ref="F180:F187"/>
    <mergeCell ref="J180:J183"/>
    <mergeCell ref="B186:D186"/>
    <mergeCell ref="J186:J187"/>
    <mergeCell ref="B187:D187"/>
    <mergeCell ref="F171:F172"/>
    <mergeCell ref="J171:J172"/>
    <mergeCell ref="B172:D172"/>
    <mergeCell ref="A173:A179"/>
    <mergeCell ref="B173:D173"/>
    <mergeCell ref="E173:E179"/>
    <mergeCell ref="F173:F179"/>
    <mergeCell ref="J173:J177"/>
    <mergeCell ref="B174:D174"/>
    <mergeCell ref="B175:D175"/>
    <mergeCell ref="B168:D168"/>
    <mergeCell ref="B169:D169"/>
    <mergeCell ref="B170:D170"/>
    <mergeCell ref="A171:A172"/>
    <mergeCell ref="B171:D171"/>
    <mergeCell ref="E171:E172"/>
    <mergeCell ref="J162:J166"/>
    <mergeCell ref="B163:D163"/>
    <mergeCell ref="B164:D164"/>
    <mergeCell ref="B165:D165"/>
    <mergeCell ref="B166:D166"/>
    <mergeCell ref="A167:A170"/>
    <mergeCell ref="B167:D167"/>
    <mergeCell ref="E167:E170"/>
    <mergeCell ref="F167:F170"/>
    <mergeCell ref="J167:J170"/>
    <mergeCell ref="E155:E166"/>
    <mergeCell ref="F155:F166"/>
    <mergeCell ref="J155:J161"/>
    <mergeCell ref="B156:D156"/>
    <mergeCell ref="B157:D157"/>
    <mergeCell ref="B158:D158"/>
    <mergeCell ref="B159:D159"/>
    <mergeCell ref="B160:D160"/>
    <mergeCell ref="B161:D161"/>
    <mergeCell ref="B162:D162"/>
    <mergeCell ref="B150:D150"/>
    <mergeCell ref="B151:D151"/>
    <mergeCell ref="B152:D152"/>
    <mergeCell ref="B153:D153"/>
    <mergeCell ref="B154:D154"/>
    <mergeCell ref="A155:A166"/>
    <mergeCell ref="B155:D155"/>
    <mergeCell ref="E146:E148"/>
    <mergeCell ref="F146:F148"/>
    <mergeCell ref="J146:J148"/>
    <mergeCell ref="B147:D147"/>
    <mergeCell ref="B148:D148"/>
    <mergeCell ref="A149:A154"/>
    <mergeCell ref="B149:D149"/>
    <mergeCell ref="E149:E154"/>
    <mergeCell ref="F149:F154"/>
    <mergeCell ref="J149:J153"/>
    <mergeCell ref="B145:D145"/>
    <mergeCell ref="A146:A148"/>
    <mergeCell ref="B146:D146"/>
    <mergeCell ref="B135:D135"/>
    <mergeCell ref="B136:D136"/>
    <mergeCell ref="B137:D137"/>
    <mergeCell ref="B138:D138"/>
    <mergeCell ref="B139:D139"/>
    <mergeCell ref="B140:D140"/>
    <mergeCell ref="J129:J130"/>
    <mergeCell ref="B130:D130"/>
    <mergeCell ref="A131:A145"/>
    <mergeCell ref="B131:D131"/>
    <mergeCell ref="E131:E145"/>
    <mergeCell ref="F131:F145"/>
    <mergeCell ref="J131:J145"/>
    <mergeCell ref="B132:D132"/>
    <mergeCell ref="B133:D133"/>
    <mergeCell ref="B134:D134"/>
    <mergeCell ref="A125:A130"/>
    <mergeCell ref="B125:D125"/>
    <mergeCell ref="E125:E130"/>
    <mergeCell ref="F125:F130"/>
    <mergeCell ref="J125:J126"/>
    <mergeCell ref="B126:D126"/>
    <mergeCell ref="B127:D127"/>
    <mergeCell ref="J127:J128"/>
    <mergeCell ref="B128:D128"/>
    <mergeCell ref="B129:D129"/>
    <mergeCell ref="B141:D141"/>
    <mergeCell ref="B142:D142"/>
    <mergeCell ref="B143:D143"/>
    <mergeCell ref="B144:D144"/>
    <mergeCell ref="B116:D116"/>
    <mergeCell ref="B117:D117"/>
    <mergeCell ref="B118:D118"/>
    <mergeCell ref="A122:A124"/>
    <mergeCell ref="B122:D122"/>
    <mergeCell ref="E122:E124"/>
    <mergeCell ref="F122:F124"/>
    <mergeCell ref="J122:J124"/>
    <mergeCell ref="B123:D123"/>
    <mergeCell ref="B124:D124"/>
    <mergeCell ref="A119:A121"/>
    <mergeCell ref="B119:D119"/>
    <mergeCell ref="E119:E121"/>
    <mergeCell ref="F119:F121"/>
    <mergeCell ref="J119:J121"/>
    <mergeCell ref="B120:D120"/>
    <mergeCell ref="B121:D121"/>
    <mergeCell ref="B106:D106"/>
    <mergeCell ref="B107:D107"/>
    <mergeCell ref="B108:D108"/>
    <mergeCell ref="B109:D109"/>
    <mergeCell ref="B110:D110"/>
    <mergeCell ref="A111:A118"/>
    <mergeCell ref="B111:D111"/>
    <mergeCell ref="J100:J102"/>
    <mergeCell ref="B101:D101"/>
    <mergeCell ref="B102:D102"/>
    <mergeCell ref="B103:D103"/>
    <mergeCell ref="A104:A109"/>
    <mergeCell ref="B104:D104"/>
    <mergeCell ref="E104:E109"/>
    <mergeCell ref="F104:F109"/>
    <mergeCell ref="J104:J109"/>
    <mergeCell ref="B105:D105"/>
    <mergeCell ref="E111:E118"/>
    <mergeCell ref="F111:F118"/>
    <mergeCell ref="J111:J115"/>
    <mergeCell ref="B112:D112"/>
    <mergeCell ref="B113:D113"/>
    <mergeCell ref="B114:D114"/>
    <mergeCell ref="B115:D115"/>
    <mergeCell ref="B98:D98"/>
    <mergeCell ref="B99:D99"/>
    <mergeCell ref="A100:A102"/>
    <mergeCell ref="B100:D100"/>
    <mergeCell ref="E100:E102"/>
    <mergeCell ref="F100:F102"/>
    <mergeCell ref="A96:A97"/>
    <mergeCell ref="B96:D96"/>
    <mergeCell ref="E96:E97"/>
    <mergeCell ref="F96:F97"/>
    <mergeCell ref="J96:J97"/>
    <mergeCell ref="B97:D97"/>
    <mergeCell ref="A94:A95"/>
    <mergeCell ref="B94:D94"/>
    <mergeCell ref="E94:E95"/>
    <mergeCell ref="F94:F95"/>
    <mergeCell ref="J94:J95"/>
    <mergeCell ref="B95:D95"/>
    <mergeCell ref="A90:A93"/>
    <mergeCell ref="B90:D90"/>
    <mergeCell ref="E90:E93"/>
    <mergeCell ref="F90:F93"/>
    <mergeCell ref="J90:J93"/>
    <mergeCell ref="B91:D91"/>
    <mergeCell ref="B92:D92"/>
    <mergeCell ref="B93:D93"/>
    <mergeCell ref="A85:J85"/>
    <mergeCell ref="A86:A89"/>
    <mergeCell ref="B86:D86"/>
    <mergeCell ref="E86:E89"/>
    <mergeCell ref="F86:F89"/>
    <mergeCell ref="J86:J89"/>
    <mergeCell ref="B87:D87"/>
    <mergeCell ref="B88:D88"/>
    <mergeCell ref="B89:D89"/>
    <mergeCell ref="A83:A84"/>
    <mergeCell ref="B83:D83"/>
    <mergeCell ref="E83:E84"/>
    <mergeCell ref="F83:F84"/>
    <mergeCell ref="J83:J84"/>
    <mergeCell ref="B84:D84"/>
    <mergeCell ref="A79:A82"/>
    <mergeCell ref="B79:D79"/>
    <mergeCell ref="E79:E82"/>
    <mergeCell ref="F79:F82"/>
    <mergeCell ref="J79:J82"/>
    <mergeCell ref="B80:D80"/>
    <mergeCell ref="B81:D81"/>
    <mergeCell ref="B82:D82"/>
    <mergeCell ref="B73:D73"/>
    <mergeCell ref="A74:A78"/>
    <mergeCell ref="B74:D74"/>
    <mergeCell ref="E74:E78"/>
    <mergeCell ref="F74:F78"/>
    <mergeCell ref="J74:J78"/>
    <mergeCell ref="B75:D75"/>
    <mergeCell ref="B76:D76"/>
    <mergeCell ref="B77:D77"/>
    <mergeCell ref="B78:D78"/>
    <mergeCell ref="A69:A72"/>
    <mergeCell ref="B69:D69"/>
    <mergeCell ref="E69:E72"/>
    <mergeCell ref="F69:F72"/>
    <mergeCell ref="J69:J72"/>
    <mergeCell ref="B70:D70"/>
    <mergeCell ref="B71:D71"/>
    <mergeCell ref="B72:D72"/>
    <mergeCell ref="B65:D65"/>
    <mergeCell ref="A66:A68"/>
    <mergeCell ref="B66:D66"/>
    <mergeCell ref="E66:E68"/>
    <mergeCell ref="F66:F68"/>
    <mergeCell ref="J66:J68"/>
    <mergeCell ref="B67:D67"/>
    <mergeCell ref="B68:D68"/>
    <mergeCell ref="A63:A64"/>
    <mergeCell ref="B63:D63"/>
    <mergeCell ref="E63:E64"/>
    <mergeCell ref="F63:F64"/>
    <mergeCell ref="J63:J64"/>
    <mergeCell ref="B64:D64"/>
    <mergeCell ref="B60:D60"/>
    <mergeCell ref="A61:A62"/>
    <mergeCell ref="B61:D61"/>
    <mergeCell ref="E61:E62"/>
    <mergeCell ref="F61:F62"/>
    <mergeCell ref="J61:J62"/>
    <mergeCell ref="B62:D62"/>
    <mergeCell ref="B56:D56"/>
    <mergeCell ref="A57:A59"/>
    <mergeCell ref="B57:D57"/>
    <mergeCell ref="E57:E59"/>
    <mergeCell ref="F57:F59"/>
    <mergeCell ref="J57:J59"/>
    <mergeCell ref="B58:D58"/>
    <mergeCell ref="B59:D59"/>
    <mergeCell ref="B50:D50"/>
    <mergeCell ref="A51:A56"/>
    <mergeCell ref="B51:D51"/>
    <mergeCell ref="E51:E56"/>
    <mergeCell ref="F51:F56"/>
    <mergeCell ref="J51:J56"/>
    <mergeCell ref="B52:D52"/>
    <mergeCell ref="B53:D53"/>
    <mergeCell ref="B54:D54"/>
    <mergeCell ref="B55:D55"/>
    <mergeCell ref="A47:A49"/>
    <mergeCell ref="B47:D47"/>
    <mergeCell ref="E47:E49"/>
    <mergeCell ref="F47:F49"/>
    <mergeCell ref="J47:J49"/>
    <mergeCell ref="B48:D48"/>
    <mergeCell ref="B49:D49"/>
    <mergeCell ref="B41:D41"/>
    <mergeCell ref="A42:A46"/>
    <mergeCell ref="B42:D42"/>
    <mergeCell ref="E42:E46"/>
    <mergeCell ref="F42:F46"/>
    <mergeCell ref="J42:J46"/>
    <mergeCell ref="B43:D43"/>
    <mergeCell ref="B44:D44"/>
    <mergeCell ref="B45:D45"/>
    <mergeCell ref="B46:D46"/>
    <mergeCell ref="A39:A40"/>
    <mergeCell ref="B39:D39"/>
    <mergeCell ref="E39:E40"/>
    <mergeCell ref="F39:F40"/>
    <mergeCell ref="J39:J40"/>
    <mergeCell ref="B40:D40"/>
    <mergeCell ref="A34:A38"/>
    <mergeCell ref="B34:D34"/>
    <mergeCell ref="E34:E38"/>
    <mergeCell ref="F34:F38"/>
    <mergeCell ref="J34:J38"/>
    <mergeCell ref="B35:D35"/>
    <mergeCell ref="B36:D36"/>
    <mergeCell ref="B37:D37"/>
    <mergeCell ref="B38:D38"/>
    <mergeCell ref="A31:A33"/>
    <mergeCell ref="B31:D31"/>
    <mergeCell ref="E31:E33"/>
    <mergeCell ref="F31:F33"/>
    <mergeCell ref="J31:J33"/>
    <mergeCell ref="B32:D32"/>
    <mergeCell ref="B33:D33"/>
    <mergeCell ref="F26:F27"/>
    <mergeCell ref="J26:J27"/>
    <mergeCell ref="B27:D27"/>
    <mergeCell ref="A28:A30"/>
    <mergeCell ref="B28:D28"/>
    <mergeCell ref="E28:E30"/>
    <mergeCell ref="F28:F30"/>
    <mergeCell ref="J28:J30"/>
    <mergeCell ref="B29:D29"/>
    <mergeCell ref="B30:D30"/>
    <mergeCell ref="B23:D23"/>
    <mergeCell ref="B24:D24"/>
    <mergeCell ref="B25:D25"/>
    <mergeCell ref="A26:A27"/>
    <mergeCell ref="B26:D26"/>
    <mergeCell ref="E26:E27"/>
    <mergeCell ref="A18:J18"/>
    <mergeCell ref="B19:D19"/>
    <mergeCell ref="A20:J20"/>
    <mergeCell ref="A21:A22"/>
    <mergeCell ref="B21:D21"/>
    <mergeCell ref="E21:E22"/>
    <mergeCell ref="F21:F22"/>
    <mergeCell ref="J21:J22"/>
    <mergeCell ref="B22:D22"/>
    <mergeCell ref="F13:F15"/>
    <mergeCell ref="B14:D14"/>
    <mergeCell ref="B15:D15"/>
    <mergeCell ref="A16:A17"/>
    <mergeCell ref="B16:D16"/>
    <mergeCell ref="E16:E17"/>
    <mergeCell ref="F16:F17"/>
    <mergeCell ref="B17:D17"/>
    <mergeCell ref="A11:A12"/>
    <mergeCell ref="B11:D11"/>
    <mergeCell ref="E11:E12"/>
    <mergeCell ref="B12:D12"/>
    <mergeCell ref="A13:A15"/>
    <mergeCell ref="B13:D13"/>
    <mergeCell ref="E13:E15"/>
    <mergeCell ref="A5:J5"/>
    <mergeCell ref="A6:A10"/>
    <mergeCell ref="B6:D6"/>
    <mergeCell ref="E6:E10"/>
    <mergeCell ref="F6:F12"/>
    <mergeCell ref="J6:J12"/>
    <mergeCell ref="B7:D7"/>
    <mergeCell ref="B8:D8"/>
    <mergeCell ref="B9:D9"/>
    <mergeCell ref="B10:D10"/>
    <mergeCell ref="A1:J1"/>
    <mergeCell ref="F2:G2"/>
    <mergeCell ref="H2:I2"/>
    <mergeCell ref="A3:A4"/>
    <mergeCell ref="B3:D3"/>
    <mergeCell ref="E3:E4"/>
    <mergeCell ref="F3:F4"/>
    <mergeCell ref="G3:I3"/>
    <mergeCell ref="J3:J4"/>
    <mergeCell ref="B4:D4"/>
  </mergeCells>
  <phoneticPr fontId="6"/>
  <pageMargins left="0.59055118110236227" right="0.23622047244094491" top="0.70866141732283472" bottom="0.39370078740157483" header="0.43307086614173229" footer="0.15748031496062992"/>
  <pageSetup paperSize="9" fitToHeight="0" orientation="landscape" r:id="rId1"/>
  <headerFooter>
    <oddHeader xml:space="preserve">&amp;R&amp;"HGPｺﾞｼｯｸM,ﾒﾃﾞｨｳﾑ 太字"&amp;14&amp;U
</oddHeader>
    <oddFooter>&amp;C&amp;P / &amp;N&amp;R&amp;8（介護予防）小規模多機能型居宅介護</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F15"/>
  <sheetViews>
    <sheetView workbookViewId="0">
      <selection activeCell="D8" sqref="D8"/>
    </sheetView>
  </sheetViews>
  <sheetFormatPr defaultColWidth="8.83203125" defaultRowHeight="13.5" x14ac:dyDescent="0.2"/>
  <cols>
    <col min="1" max="1" width="8.83203125" style="319"/>
    <col min="2" max="2" width="13.33203125" style="319" customWidth="1"/>
    <col min="3" max="3" width="17.5" style="319" bestFit="1" customWidth="1"/>
    <col min="4" max="4" width="19.83203125" style="319" bestFit="1" customWidth="1"/>
    <col min="5" max="5" width="12.6640625" style="319" bestFit="1" customWidth="1"/>
    <col min="6" max="6" width="11" style="319" customWidth="1"/>
    <col min="7" max="16384" width="8.83203125" style="319"/>
  </cols>
  <sheetData>
    <row r="1" spans="2:6" ht="14.25" thickBot="1" x14ac:dyDescent="0.25"/>
    <row r="2" spans="2:6" ht="15" thickBot="1" x14ac:dyDescent="0.25">
      <c r="B2" s="320" t="s">
        <v>455</v>
      </c>
      <c r="C2" s="321" t="s">
        <v>457</v>
      </c>
      <c r="D2" s="322" t="s">
        <v>464</v>
      </c>
      <c r="E2" s="323" t="s">
        <v>418</v>
      </c>
      <c r="F2" s="321" t="s">
        <v>420</v>
      </c>
    </row>
    <row r="3" spans="2:6" ht="14.25" x14ac:dyDescent="0.2">
      <c r="B3" s="324" t="s">
        <v>456</v>
      </c>
      <c r="C3" s="325" t="s">
        <v>458</v>
      </c>
      <c r="D3" s="326" t="s">
        <v>465</v>
      </c>
      <c r="E3" s="325" t="s">
        <v>459</v>
      </c>
      <c r="F3" s="325" t="s">
        <v>94</v>
      </c>
    </row>
    <row r="4" spans="2:6" ht="14.25" x14ac:dyDescent="0.2">
      <c r="B4" s="327" t="s">
        <v>96</v>
      </c>
      <c r="C4" s="328" t="s">
        <v>96</v>
      </c>
      <c r="D4" s="329" t="s">
        <v>96</v>
      </c>
      <c r="E4" s="328" t="s">
        <v>436</v>
      </c>
      <c r="F4" s="328" t="s">
        <v>96</v>
      </c>
    </row>
    <row r="5" spans="2:6" ht="14.25" x14ac:dyDescent="0.2">
      <c r="B5" s="330"/>
      <c r="C5" s="331"/>
      <c r="D5" s="332"/>
      <c r="E5" s="331" t="s">
        <v>96</v>
      </c>
      <c r="F5" s="328" t="s">
        <v>156</v>
      </c>
    </row>
    <row r="6" spans="2:6" ht="15" thickBot="1" x14ac:dyDescent="0.25">
      <c r="B6" s="333"/>
      <c r="C6" s="334"/>
      <c r="D6" s="335"/>
      <c r="E6" s="334"/>
      <c r="F6" s="334"/>
    </row>
    <row r="7" spans="2:6" ht="14.25" thickBot="1" x14ac:dyDescent="0.25"/>
    <row r="8" spans="2:6" ht="14.25" x14ac:dyDescent="0.2">
      <c r="B8" s="336" t="s">
        <v>428</v>
      </c>
    </row>
    <row r="9" spans="2:6" ht="14.25" x14ac:dyDescent="0.2">
      <c r="B9" s="337" t="s">
        <v>432</v>
      </c>
    </row>
    <row r="10" spans="2:6" ht="14.25" x14ac:dyDescent="0.2">
      <c r="B10" s="337" t="s">
        <v>436</v>
      </c>
    </row>
    <row r="11" spans="2:6" ht="14.25" x14ac:dyDescent="0.2">
      <c r="B11" s="337" t="s">
        <v>94</v>
      </c>
    </row>
    <row r="12" spans="2:6" ht="14.25" x14ac:dyDescent="0.2">
      <c r="B12" s="338" t="s">
        <v>430</v>
      </c>
    </row>
    <row r="13" spans="2:6" ht="14.25" x14ac:dyDescent="0.2">
      <c r="B13" s="338" t="s">
        <v>434</v>
      </c>
    </row>
    <row r="14" spans="2:6" ht="14.25" x14ac:dyDescent="0.2">
      <c r="B14" s="338" t="s">
        <v>96</v>
      </c>
    </row>
    <row r="15" spans="2:6" ht="15" thickBot="1" x14ac:dyDescent="0.25">
      <c r="B15" s="339" t="s">
        <v>156</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１表紙</vt:lpstr>
      <vt:lpstr>2記載事項</vt:lpstr>
      <vt:lpstr>3利用者の状況</vt:lpstr>
      <vt:lpstr>4勤務形態一覧表</vt:lpstr>
      <vt:lpstr>【記載例】4小規模多機能型居宅介護 </vt:lpstr>
      <vt:lpstr>5自己点検シート(R6～)</vt:lpstr>
      <vt:lpstr>入力規制ルール（小規模）</vt:lpstr>
      <vt:lpstr>'【記載例】4小規模多機能型居宅介護 '!Print_Area</vt:lpstr>
      <vt:lpstr>'2記載事項'!Print_Area</vt:lpstr>
      <vt:lpstr>'4勤務形態一覧表'!Print_Area</vt:lpstr>
      <vt:lpstr>'5自己点検シート(R6～)'!Print_Area</vt:lpstr>
      <vt:lpstr>'5自己点検シート(R6～)'!Print_Titles</vt:lpstr>
      <vt:lpstr>介支</vt:lpstr>
      <vt:lpstr>'入力規制ルール（小規模）'!管</vt:lpstr>
      <vt:lpstr>計画_サテライト</vt:lpstr>
      <vt:lpstr>従_介</vt:lpstr>
      <vt:lpstr>従_看</vt:lpstr>
      <vt:lpstr>'入力規制ルール（小規模）'!職種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2021-11-02T04:45:52Z</dcterms:created>
  <dcterms:modified xsi:type="dcterms:W3CDTF">2024-08-27T05:37:55Z</dcterms:modified>
</cp:coreProperties>
</file>